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zkolenia\13. NIS2_UoKSC_Solo\Materiały dla uczestników\"/>
    </mc:Choice>
  </mc:AlternateContent>
  <xr:revisionPtr revIDLastSave="0" documentId="13_ncr:1_{D3577185-8B9D-4719-959D-11591A0AD03A}" xr6:coauthVersionLast="47" xr6:coauthVersionMax="47" xr10:uidLastSave="{00000000-0000-0000-0000-000000000000}"/>
  <bookViews>
    <workbookView xWindow="-120" yWindow="-120" windowWidth="29040" windowHeight="17640" xr2:uid="{00000000-000D-0000-FFFF-FFFF00000000}"/>
  </bookViews>
  <sheets>
    <sheet name="Zasady i metodyka" sheetId="1" r:id="rId1"/>
    <sheet name="Tabela ENISA TIG" sheetId="2" r:id="rId2"/>
    <sheet name="Pulpit" sheetId="3" r:id="rId3"/>
    <sheet name="Słownik i legenda" sheetId="4" r:id="rId4"/>
  </sheets>
  <definedNames>
    <definedName name="_xlnm._FilterDatabase" localSheetId="1" hidden="1">'Tabela ENISA TIG'!$A$3:$O$3</definedName>
    <definedName name="_xlnm.Print_Titles" localSheetId="1">'Tabela ENISA TIG'!$1:$3</definedName>
  </definedNames>
  <calcPr calcId="181029"/>
</workbook>
</file>

<file path=xl/calcChain.xml><?xml version="1.0" encoding="utf-8"?>
<calcChain xmlns="http://schemas.openxmlformats.org/spreadsheetml/2006/main">
  <c r="G17" i="3" l="1"/>
  <c r="F17" i="3"/>
  <c r="E17" i="3"/>
  <c r="D17" i="3"/>
  <c r="C17" i="3"/>
  <c r="H17" i="3" s="1"/>
  <c r="B17" i="3"/>
  <c r="G16" i="3"/>
  <c r="F16" i="3"/>
  <c r="E16" i="3"/>
  <c r="D16" i="3"/>
  <c r="C16" i="3"/>
  <c r="H16" i="3" s="1"/>
  <c r="B16" i="3"/>
  <c r="G15" i="3"/>
  <c r="F15" i="3"/>
  <c r="E15" i="3"/>
  <c r="D15" i="3"/>
  <c r="C15" i="3"/>
  <c r="H15" i="3" s="1"/>
  <c r="B15" i="3"/>
  <c r="G14" i="3"/>
  <c r="F14" i="3"/>
  <c r="E14" i="3"/>
  <c r="D14" i="3"/>
  <c r="C14" i="3"/>
  <c r="H14" i="3" s="1"/>
  <c r="B14" i="3"/>
  <c r="H13" i="3"/>
  <c r="G13" i="3"/>
  <c r="F13" i="3"/>
  <c r="E13" i="3"/>
  <c r="D13" i="3"/>
  <c r="C13" i="3"/>
  <c r="B13" i="3"/>
  <c r="G12" i="3"/>
  <c r="F12" i="3"/>
  <c r="E12" i="3"/>
  <c r="D12" i="3"/>
  <c r="C12" i="3"/>
  <c r="H12" i="3" s="1"/>
  <c r="B12" i="3"/>
  <c r="G11" i="3"/>
  <c r="F11" i="3"/>
  <c r="E11" i="3"/>
  <c r="D11" i="3"/>
  <c r="C11" i="3"/>
  <c r="H11" i="3" s="1"/>
  <c r="B11" i="3"/>
  <c r="G10" i="3"/>
  <c r="F10" i="3"/>
  <c r="E10" i="3"/>
  <c r="D10" i="3"/>
  <c r="C10" i="3"/>
  <c r="H10" i="3" s="1"/>
  <c r="B10" i="3"/>
  <c r="H9" i="3"/>
  <c r="G9" i="3"/>
  <c r="F9" i="3"/>
  <c r="E9" i="3"/>
  <c r="D9" i="3"/>
  <c r="C9" i="3"/>
  <c r="B9" i="3"/>
  <c r="G8" i="3"/>
  <c r="F8" i="3"/>
  <c r="E8" i="3"/>
  <c r="D8" i="3"/>
  <c r="C8" i="3"/>
  <c r="H8" i="3" s="1"/>
  <c r="B8" i="3"/>
  <c r="G7" i="3"/>
  <c r="F7" i="3"/>
  <c r="E7" i="3"/>
  <c r="D7" i="3"/>
  <c r="C7" i="3"/>
  <c r="H7" i="3" s="1"/>
  <c r="B7" i="3"/>
  <c r="G6" i="3"/>
  <c r="F6" i="3"/>
  <c r="E6" i="3"/>
  <c r="D6" i="3"/>
  <c r="C6" i="3"/>
  <c r="H6" i="3" s="1"/>
  <c r="B6" i="3"/>
  <c r="H5" i="3"/>
  <c r="G5" i="3"/>
  <c r="G18" i="3" s="1"/>
  <c r="F5" i="3"/>
  <c r="F18" i="3" s="1"/>
  <c r="E5" i="3"/>
  <c r="E18" i="3" s="1"/>
  <c r="D5" i="3"/>
  <c r="D18" i="3" s="1"/>
  <c r="C5" i="3"/>
  <c r="C18" i="3" s="1"/>
  <c r="H18" i="3" s="1"/>
  <c r="B5" i="3"/>
  <c r="B18" i="3" s="1"/>
</calcChain>
</file>

<file path=xl/sharedStrings.xml><?xml version="1.0" encoding="utf-8"?>
<sst xmlns="http://schemas.openxmlformats.org/spreadsheetml/2006/main" count="1214" uniqueCount="1031">
  <si>
    <t>TABELA WYMAGAŃ ENISA TECHNICAL IMPLEMENTATION GUIDANCE — WERSJA POLSKA</t>
  </si>
  <si>
    <t>Narzędzie do analizy ryzyka i wdrażania zabezpieczeń NIS2 / UoKSC / CRA · wersja 09.2026 · LT MASTERY</t>
  </si>
  <si>
    <t>O DOKUMENCIE</t>
  </si>
  <si>
    <t>Źródło</t>
  </si>
  <si>
    <t>European Union Agency for Cybersecurity (ENISA), "Technical implementation guidance" na temat rozporządzenia wykonawczego Komisji (UE) 2024/2690 z 17 października 2024 r., ustanawiającego szczegółowe wymagania techniczne i metodyczne środków zarządzania ryzykiem cyberbezpieczeństwa na podstawie art. 21 ust. 2 dyrektywy NIS2 (UE) 2022/2555. Czerwiec 2025, wersja 1.0. ISBN 978-92-9204-704-7, doi:10.2824/2702548. Dokument opublikowany na licencji CC BY 4.0 (enisa.europa.eu).</t>
  </si>
  <si>
    <t>Zakres rozporządzenia 2024/2690</t>
  </si>
  <si>
    <t>Rozporządzenie stosuje się bezpośrednio (bez implementacji krajowej) do wskazanych podmiotów sektora infrastruktury cyfrowej i zarządzania usługami ICT o charakterze transgranicznym: dostawcy DNS, rejestry nazw domen najwyższego poziomu (TLD), dostawcy usług chmurowych, dostawcy usług ośrodka przetwarzania danych (data centre), dostawcy sieci dostarczania treści (CDN), dostawcy usług zarządzanych i zarządzanych usług bezpieczeństwa (MSP/MSSP), dostawcy platform rynków internetowych, wyszukiwarek i serwisów sieci społecznościowych oraz dostawcy usług zaufania. Dla pozostałych podmiotów kluczowych i ważnych objętych UoKSC wymagania techniczne określa rozporządzenie Rady Ministrów wydane na podstawie UoKSC — treść merytoryczna obu regulacji jest w znacznej mierze zbieżna, dlatego niniejsza tabela jest przydatna także jako materiał pomocniczy do analizy ryzyka w rozumieniu UoKSC, nie zastępuje jednak analizy zgodności z właściwym rozporządzeniem krajowym.</t>
  </si>
  <si>
    <t>Status prawny wytycznych</t>
  </si>
  <si>
    <t>Wytyczne ENISA mają charakter niewiążący i doradczy (pkt "DISCLAIMER" oryginału). Nie zastępują przepisów rozporządzenia 2024/2690 ani wytycznych właściwego organu krajowego. Same "przykłady dowodów" nie przesądzają o zgodności — organ nadzoru może przyjąć inne lub dodatkowe dowody.</t>
  </si>
  <si>
    <t>Tłumaczenie</t>
  </si>
  <si>
    <t>Treść wymagań, wytycznych, przykładów dowodów i wskazówek to tłumaczenie własne z oryginału angielskiego, sporządzone na potrzeby szkoleniowe i wewnętrzne. W razie wątpliwości interpretacyjnych rozstrzyga wersja angielska publikacji ENISA oraz oficjalny polski tekst rozporządzenia 2024/2690 (Dz. Urz. UE).</t>
  </si>
  <si>
    <t>METODYKA POWIĄZANIA Z PN-EN ISO/IEC 27001:2023 — DWIE KOLUMNY</t>
  </si>
  <si>
    <t>Kolumna H — oficjalne mapowanie ENISA (poziom sekcji)</t>
  </si>
  <si>
    <t>Od wersji z 08.09.2026 tabela zawiera prawdziwą, oficjalną tabelę mapującą ENISA: "ENISA Technical Implementation Guidance Mapping table", wersja 1.2 (21.08.2025), pobraną bezpośrednio ze strony enisa.europa.eu/publications/nis2-technical-implementation-guidance (plik dodatkowy pod publikacją). Kolumna H zawiera treść kolumny "ISO standard 27001:2022" z tego pliku, bez zmian poza normalizacją zapisu numerów (np. "A5.7" → "A.5.7"). WAŻNE: oficjalna tabela ENISA mapuje na poziomie CAŁEJ SEKCJI (np. "3.2 Monitoring and logging", 49 sekcji łącznie), a nie każdego pojedynczego wymagania (punktu) osobno — dlatego wszystkie wiersze należące do jednej sekcji mają w kolumnie H identyczną wartość. To jest źródło NADRZĘDNE — w razie rozbieżności z kolumną G należy kierować się kolumną H.</t>
  </si>
  <si>
    <t>Kolumna G — powiązanie własne (poziom pojedynczego wymagania)</t>
  </si>
  <si>
    <t>Kolumna G to opracowanie WŁASNE — próba rozbicia mapowania ENISA na poziom pojedynczego wymagania (punktu), a nie całej sekcji, oparta na oficjalnej liście 93 zabezpieczeń i 33 podpunktów klauzul z Państwa pliku referencyjnego "PN-EN ISOIEC 270012023_Załącznik_A.xlsx". Weryfikacja porównawcza (zestawienie 49 sekcji) wykazała: 21 sekcji pełną zgodność z kolumną H, 23 sekcje częściową zgodność (kolumna G zawiera dodatkowe lub inaczej rozłożone pozycje), 5 sekcji bez pokrycia (2.1, 3.1, 5.2, 7.1, 9.1) — w tych przypadkach proszę kierować się wyłącznie kolumną H. Kolumna G bywa użyteczna do wskazania, KTÓRE konkretnie wymaganie w ramach sekcji odpowiada danemu zabezpieczeniu, ale nie jest samodzielnym źródłem prawdy.</t>
  </si>
  <si>
    <t>Zakres oficjalnej tabeli ENISA</t>
  </si>
  <si>
    <t>Oficjalny plik ENISA mapuje też na NIST CSF 2.0, ETSI EN 319 401, CEN/TS 18026:2024 oraz krajowe ramy Belgii (CyFun), Finlandii (Kybermittari), Grecji, Hiszpanii (ENS) i Francji — te kolumny nie zostały przeniesione do niniejszej tabeli (poza zakresem zlecenia), ale plik źródłowy jest dostępny do wglądu, jeśli przydałby się przy innych szkoleniach.</t>
  </si>
  <si>
    <t>JAK KORZYSTAĆ Z TABELI</t>
  </si>
  <si>
    <t>Struktura</t>
  </si>
  <si>
    <t>Arkusz "Tabela ENISA TIG" zawiera 161 wymagań pogrupowanych w 13 rozdziałów (zgodnie z Załącznikiem do rozporządzenia 2024/2690) i ich sekcje — wiersze rozdziałów (granat) i sekcji (jasny błękit) pełnią funkcję nagłówków porządkujących, tak jak w Państwa "Check-liście audytowej NIS2/UoKSC". Kolumna H (żółte tło) to oficjalne mapowanie ENISA v1.2.</t>
  </si>
  <si>
    <t>Kolumny do wypełnienia przez uczestnika/audytora</t>
  </si>
  <si>
    <t>STATUS (lista rozwijana, kolumna J), Ocena ryzyka / luki (kolumna K), Priorytet (lista rozwijana, kolumna L), Właściciel zabezpieczenia, Dowód / lokalizacja dokumentu, Uwagi audytora. Pozostałe kolumny to materiał źródłowy — nie edytować, chyba że w ramach własnej korekty merytorycznej.</t>
  </si>
  <si>
    <t>Pulpit</t>
  </si>
  <si>
    <t>Arkusz "Pulpit" liczy automatycznie (formuły COUNTIF) rozkład statusów i % zgodności per rozdział, na podstawie wypełnionej kolumny STATUS — analogicznie do Państwa "Pulpitu postępu" w check-liście UoKSC.</t>
  </si>
  <si>
    <t>Zastosowanie w szkoleniu</t>
  </si>
  <si>
    <t>Tabelę można wykorzystać jako: (1) checklistę do warsztatowej analizy luk (gap analysis) równolegle do Ćwiczenia 4 (Analiza luk), (2) bazę do budowy rejestru ryzyk (Ćwiczenie 3) — kolumny "Wymaganie"/"Przykładowe dowody" podpowiadają zagrożenia i wymagany dowód, (3) materiał uzupełniający do pliku "PN-EN ISOIEC 270012023_Załącznik_A.xlsx" przy pracy nad SZBI.</t>
  </si>
  <si>
    <t>ENISA TECHNICAL IMPLEMENTATION GUIDANCE (2024/2690) — TABELA WYMAGAŃ, WYTYCZNYCH I DOWODÓW (PL)</t>
  </si>
  <si>
    <t>Tłumaczenie i opracowanie na potrzeby analizy ryzyka i wdrażania zabezpieczeń NIS2/UoKSC/CRA — na podstawie ENISA "Technical implementation guidance", czerwiec 2025, wersja 1.0, oraz oficjalnej "ENISA Technical Implementation Guidance Mapping table", wersja 1.2 (21.08.2025) · stan na 08.09.2026</t>
  </si>
  <si>
    <t>Lp.</t>
  </si>
  <si>
    <t>ID</t>
  </si>
  <si>
    <t>Wymaganie (treść wymagania z rozporządzenia)</t>
  </si>
  <si>
    <t>Wytyczne wdrożeniowe</t>
  </si>
  <si>
    <t>Przykładowe dowody</t>
  </si>
  <si>
    <t>Dodatkowe wskazówki</t>
  </si>
  <si>
    <t>Powiązanie ISO/IEC 27001:2023 — własne, orientacyjne (poziom wymagania)</t>
  </si>
  <si>
    <t>Oficjalne mapowanie ENISA v1.2 — ISO/IEC 27001:2022 (poziom sekcji)</t>
  </si>
  <si>
    <t>Źródła dodatkowe / normy przywołane</t>
  </si>
  <si>
    <t>STATUS</t>
  </si>
  <si>
    <t>Ocena ryzyka / luki</t>
  </si>
  <si>
    <t>Priorytet</t>
  </si>
  <si>
    <t>Właściciel zabezpieczenia</t>
  </si>
  <si>
    <t>Dowód / lokalizacja dokumentu</t>
  </si>
  <si>
    <t>Uwagi audytora / komentarz</t>
  </si>
  <si>
    <t>ROZDZIAŁ 1.  POLITYKA BEZPIECZEŃSTWA SIECI I SYSTEMÓW INFORMATYCZNYCH</t>
  </si>
  <si>
    <t>1.1   Polityka bezpieczeństwa sieci i systemów informatycznych</t>
  </si>
  <si>
    <t>1.1.1</t>
  </si>
  <si>
    <t>Na potrzeby art. 21 ust. 2 lit. a) dyrektywy (UE) 2022/2555 polityka bezpieczeństwa sieci i systemów informatycznych: (a) określa podejście właściwych podmiotów do zarządzania bezpieczeństwem ich sieci i systemów informatycznych; (b) jest odpowiednia i komplementarna względem strategii biznesowej i celów właściwych podmiotów; (c) określa cele bezpieczeństwa sieci i informacji; (d) zawiera zobowiązanie do ciągłego doskonalenia bezpieczeństwa sieci i systemów informatycznych; (e) zawiera zobowiązanie do zapewnienia odpowiednich zasobów niezbędnych do jej wdrożenia, w tym niezbędnego personelu, zasobów finansowych, procesów, narzędzi i technologii; (f) jest komunikowana odpowiednim pracownikom i odpowiednim zainteresowanym stronom zewnętrznym oraz przez nich potwierdzana; (g) określa role i zakresy odpowiedzialności zgodnie z pkt 1.2; (h) zawiera wykaz dokumentacji, która ma być przechowywana, oraz okres jej przechowywania; (i) zawiera wykaz polityk tematycznych; (j) określa wskaźniki i mierniki służące do monitorowania jej wdrożenia oraz aktualnego poziomu dojrzałości właściwych podmiotów w zakresie bezpieczeństwa sieci i informacji; (k) wskazuje datę formalnego zatwierdzenia przez kierownictwo właściwych podmiotów („kierownictwo”).</t>
  </si>
  <si>
    <t>5.2 Polityka; A.5.1 Polityki bezpieczeństwa informacji</t>
  </si>
  <si>
    <t>5.2, A.5.1, A.5.36, A.5.4, 9.3</t>
  </si>
  <si>
    <t>1.1.2</t>
  </si>
  <si>
    <t>Polityka bezpieczeństwa sieci i systemów informatycznych jest przeglądana i, w stosownych przypadkach, aktualizowana przez kierownictwo co najmniej raz w roku oraz w przypadku wystąpienia poważnych incydentów lub istotnych zmian w działalności lub w ryzyku. Wyniki przeglądów są dokumentowane.</t>
  </si>
  <si>
    <t>• Komentarze z przeglądu lub rejestry zmian dotyczące polityki bezpieczeństwa sieci i systemów informatycznych oraz polityk tematycznych.
• Dokumentacja procesu przeglądu wymogów wymienionych w pkt 1.1.1 załącznika do rozporządzenia.
• Aktualna polityka bezpieczeństwa sieci i systemów informatycznych oraz aktualne polityki tematyczne.
• Dowody, że wszelkie aktualizacje polityki bezpieczeństwa sieci i systemów informatycznych oraz wszelkie wyjątki od polityki są zatwierdzane przez kierownictwo, a zapis jest przechowywany.
• Dowody, że wszelkie aktualizacje polityk tematycznych są zatwierdzane przez odpowiedni szczebel kierownictwa, a zapis jest przechowywany.
• Zapisy z przeglądu zarządzania.</t>
  </si>
  <si>
    <t>5.2 Polityka; 9.3.1 Przegląd zarządzania – postanowienia ogólne; A.5.1 Polityki bezpieczeństwa informacji</t>
  </si>
  <si>
    <t>1.2   Role, odpowiedzialność i uprawnienia</t>
  </si>
  <si>
    <t>1.2.1</t>
  </si>
  <si>
    <t>W ramach swojej polityki bezpieczeństwa sieci i systemów informatycznych, o której mowa w pkt 1.1, właściwe podmioty określają zakresy odpowiedzialności i uprawnienia w zakresie bezpieczeństwa sieci i systemów informatycznych oraz przypisują je do ról, przydzielają je stosownie do potrzeb właściwych podmiotów i komunikują je kierownictwu.</t>
  </si>
  <si>
    <t>• Sporządzać opisy stanowisk w sposób jasno określający prawa i obowiązki.
• Przypisywać role i obowiązki związane z bezpieczeństwem do personelu oraz uwzględniać te role w schemacie organizacyjnym.
• Opisywać role i przypisywać odpowiadające im obowiązki (np. dyrektor ds. bezpieczeństwa informacji), w oparciu o wytyczne międzynarodowych ram i norm, w tym europejskie ramy kompetencji cyberbezpieczeństwa (ECSF) (11).
• Zapewnić, aby przydzielone role były odpowiednie do wielkości i potrzeb biznesowych podmiotu.
• Formalnie powoływać kompetentny personel na role związane z bezpieczeństwem. Zapewnić, aby wyznaczone osoby były kompetentne na podstawie odpowiedniego wykształcenia, szkoleń lub doświadczenia.</t>
  </si>
  <si>
    <t>• Opisy stanowisk.
• Wykaz ról związanych z bezpieczeństwem, osób je zajmujących oraz danych kontaktowych.
• Formalne powołanie na kluczowe role i obowiązki związane z bezpieczeństwem, na przykład wymienione w schemacie organizacyjnym firmy lub decyzji kierownictwa itp.
• Wykaz powołań oraz opis obowiązków i zadań dla ról związanych z bezpieczeństwem.
• Dowody kompetencji wyznaczonych osób.</t>
  </si>
  <si>
    <t>5.3 Role, odpowiedzialność i uprawnienia; A.5.2 Role i odpowiedzialność za bezpieczeństwo informacji</t>
  </si>
  <si>
    <t>5.3, A.5.2, A.5.3, A.5.4</t>
  </si>
  <si>
    <t>Europejskie ramy kompetencji cyberbezpieczeństwa (European Cybersecurity Skills Framework, ECSF) ENISA</t>
  </si>
  <si>
    <t>1.2.2</t>
  </si>
  <si>
    <t>Właściwe podmioty wymagają od całego personelu i stron trzecich stosowania zasad bezpieczeństwa sieci i systemów informatycznych zgodnie z ustanowioną polityką bezpieczeństwa sieci i informacji, politykami tematycznymi oraz procedurami właściwych podmiotów.</t>
  </si>
  <si>
    <t>• Materiały informacyjne/upowszechniające dla personelu, wyjaśniające role związane z bezpieczeństwem oraz sposób i moment kontaktu z nimi.
• Umowy o gwarantowanym poziomie usług (SLA), umowy zlecenia, umowy powierzenia przetwarzania danych lub inne rodzaje umów lub porozumień ze stronami trzecimi.
• Potwierdzenie od stron trzecich w różnych formach (pisma, e-maile, portale lub inne rozwiązania online), potwierdzające, że otrzymały i rozumieją swoje obowiązki związane z bezpieczeństwem sieci i systemów informatycznych, w przypadkach gdy takie wymogi nie są objęte ustaleniami umownymi.</t>
  </si>
  <si>
    <t>A.5.2 Role i odpowiedzialność za bezpieczeństwo informacji; A.5.20 Uwzględnianie bezpieczeństwa informacji w porozumieniach z dostawcami</t>
  </si>
  <si>
    <t>1.2.3</t>
  </si>
  <si>
    <t>Co najmniej jedna osoba raportuje bezpośrednio kierownictwu w sprawach dotyczących bezpieczeństwa sieci i systemów informatycznych.</t>
  </si>
  <si>
    <t>• Wyznaczyć osobę (np. dyrektora ds. bezpieczeństwa informacji lub kierownika ds. bezpieczeństwa informacji) odpowiedzialną za nadzór nad sprawami bezpieczeństwa sieci i informacji.
• Zapewnić, aby ta rola była uznawana i należycie autoryzowana przez kierownictwo.</t>
  </si>
  <si>
    <t>• Aktualna dokumentacja struktury przypisania ról i obowiązków związanych z bezpieczeństwem.
• Protokoły ze spotkań z kierownictwem.
• Dowody podjętych decyzji biznesowych (np. inwestycje w cyberbezpieczeństwo).</t>
  </si>
  <si>
    <t>1.2.4</t>
  </si>
  <si>
    <t>W zależności od wielkości właściwych podmiotów, bezpieczeństwo sieci i systemów informatycznych jest zapewniane przez dedykowane role lub zadania wykonywane dodatkowo w ramach istniejących ról.</t>
  </si>
  <si>
    <t>• Często praktyczne jest posiadanie dedykowanych ról związanych z bezpieczeństwem informacji (np. dyrektor ds. bezpieczeństwa informacji lub analitycy bezpieczeństwa), którzy zajmują się wyłącznie ochroną danych i systemów podmiotu.
• W podmiotach o ograniczonych zasobach obowiązki w zakresie bezpieczeństwa informacji mogą być rozłożone na istniejące role. Na przykład personel działu informatycznego (IT) może przejąć obowiązki związane z bezpieczeństwem obok swoich zwykłych zadań. Jednak wyznaczone osoby powinny mieć odpowiednie doświadczenie i przeszkolenie do pełnienia tych ról i wykonywania swoich obowiązków.</t>
  </si>
  <si>
    <t>• Sprawdzenie obecności dedykowanych ról związanych z bezpieczeństwem w większych podmiotach.
• Sprawdzenie, czy obowiązki związane z bezpieczeństwem są przypisane do istniejących ról w mniejszych podmiotach.</t>
  </si>
  <si>
    <t>A.5.2 Role i odpowiedzialność za bezpieczeństwo informacji</t>
  </si>
  <si>
    <t>1.2.5</t>
  </si>
  <si>
    <t>Sprzeczne obowiązki i sprzeczne obszary odpowiedzialności są rozdzielane, w stosownych przypadkach.</t>
  </si>
  <si>
    <t>• Rozważyć rozdzielenie sprzecznych obowiązków i obszarów odpowiedzialności, aby ograniczyć możliwości nieuprawnionej lub niezamierzonej modyfikacji lub niewłaściwego użycia aktywów podmiotu. Jako minimum należy uwzględnić, że osoba dokonująca przeglądu (audytor) musi być inna niż personel lub linia podległości obszaru objętego przeglądem.
• Wyniki szacowania ryzyka lub analizy wpływu na działalność (BIA) mogą zostać wykorzystane do zidentyfikowania potencjalnie sprzecznych obowiązków i obszarów odpowiedzialności.</t>
  </si>
  <si>
    <t>• Aktualna dokumentacja struktury przypisania ról i obowiązków związanych z bezpieczeństwem.</t>
  </si>
  <si>
    <t>A.5.3 Rozdzielanie obowiązków</t>
  </si>
  <si>
    <t>1.2.6</t>
  </si>
  <si>
    <t>Role, obowiązki i uprawnienia są przeglądane i, w stosownych przypadkach, aktualizowane przez kierownictwo w zaplanowanych odstępach czasu oraz w przypadku wystąpienia poważnych incydentów lub istotnych zmian w działalności lub w ryzyku.</t>
  </si>
  <si>
    <t>• Aktualna dokumentacja struktury przypisania ról i obowiązków związanych z bezpieczeństwem, w tym historia wersji.
• Dokumentacja procesu przeglądu, uwzględniająca zmiany i wcześniejsze incydenty.</t>
  </si>
  <si>
    <t>• Poniższe wskazówki (TIPS) dotyczą całej sekcji 1.2:
• Zapewnić, aby role odpowiedzialne za bezpieczeństwo były osiągalne kontaktowo na wypadek incydentów.
• Zapewnić, aby każda rola miała swojego zastępcę lub aby wprowadzono środki zapewniające ciągłość na wypadek nieobecności osoby pełniącej daną rolę, tam gdzie to możliwe.
• Ustanowić jasną ścieżkę raportowania od wyznaczonego pełnomocnika ds. bezpieczeństwa do kierownictwa wyższego szczebla.
• Zapewnić, aby raportowanie w zakresie bezpieczeństwa było zintegrowane z ogólnymi ramami zarządzania ryzykiem podmiotu.
• Przykłady dowodów wskazane w bloku TIPS:
• Udokumentowane procedury reagowania na incydenty (pkt 3.5.1 załącznika do rozporządzenia), obejmujące jasne procedury kontaktowania się z rolami odpowiedzialnymi za bezpieczeństwo podczas incydentu.
• Dzienniki i zapisy dotyczące wcześniejszych incydentów, pozwalające sprawdzić, czy role odpowiedzialne za bezpieczeństwo zostały niezwłocznie i skutecznie skontaktowane.
• Proces zarządzania kryzysowego oraz zapisy dotyczące reagowania na incydenty, pozwalające sprawdzić zaangażowanie kierownictwa.
• Aktualny schemat organizacyjny pozwalający sprawdzić, czy jasno pokazuje strukturę raportowania, w tym wyznaczonego pełnomocnika ds. bezpieczeństwa oraz jego bezpośrednią linię do kierownictwa wyższego szczebla. Schemat organizacyjny powinien być opatrzony datą, a osoba dokonująca aktualizacji powinna być odnotowana.</t>
  </si>
  <si>
    <t>ROZDZIAŁ 2.  POLITYKA ZARZĄDZANIA RYZYKIEM</t>
  </si>
  <si>
    <t>2.1   Ramy zarządzania ryzykiem</t>
  </si>
  <si>
    <t>2.1.1</t>
  </si>
  <si>
    <t>Na potrzeby art. 21 ust. 2 lit. a) dyrektywy (UE) 2022/2555 właściwe podmioty ustanawiają i utrzymują odpowiednie ramy zarządzania ryzykiem w celu identyfikowania i eliminowania ryzyk zagrażających bezpieczeństwu sieci i systemów informatycznych. Właściwe podmioty przeprowadzają i dokumentują szacowanie ryzyka oraz, na podstawie jego wyników, ustanawiają, wdrażają i monitorują plan postępowania z ryzykiem. Wyniki szacowania ryzyka i ryzyko szczątkowe (12) są akceptowane przez kierownictwo lub, w stosownych przypadkach, przez osoby, które są rozliczalne i posiadają uprawnienia do zarządzania ryzykiem, pod warunkiem że właściwe podmioty zapewniają odpowiednie raportowanie do kierownictwa.</t>
  </si>
  <si>
    <t>• Udokumentowane ramy zarządzania ryzykiem.
• Udokumentowane wyniki wcześniejszych szacowań ryzyka.
• Udokumentowany plan postępowania z ryzykiem.
• Zapis zatwierdzenia wyników szacowania ryzyka przez kierownictwo lub przez osoby, które są rozliczalne i posiadają uprawnienia do zarządzania ryzykiem.
• Zapis zatwierdzenia ryzyk szczątkowych przez kierownictwo lub, w stosownych przypadkach, przez osoby, które są rozliczalne i posiadają uprawnienia do zarządzania ryzykiem.</t>
  </si>
  <si>
    <t>6.1.2 Szacowanie ryzyka w bezpieczeństwie informacji; 6.1.3 Postępowanie z ryzykiem w bezpieczeństwie informacji</t>
  </si>
  <si>
    <t>6.1, 6.1.2, 6.1.3, 6.2, 8.2, 8.3, A.5.7, A.5.19, A.5.20, A.5.21</t>
  </si>
  <si>
    <t>ISACA Glossary (definicja ryzyka szczątkowego); ISO/IEC 27005:2022 – Information security, cybersecurity and privacy protection – Guidance on managing information security risks; ENISA Compendium of risk management frameworks</t>
  </si>
  <si>
    <t>2.1.2</t>
  </si>
  <si>
    <t>Na potrzeby pkt 2.1.1 właściwe podmioty ustanawiają procedury identyfikacji, analizy, oceny i postępowania z ryzykiem („proces zarządzania ryzykiem cyberbezpieczeństwa”). Proces zarządzania ryzykiem cyberbezpieczeństwa stanowi integralną część ogólnego procesu zarządzania ryzykiem właściwych podmiotów, w stosownych przypadkach. W ramach procesu zarządzania ryzykiem cyberbezpieczeństwa właściwe podmioty: (a) stosują metodykę zarządzania ryzykiem; (b) ustalają poziom tolerancji ryzyka zgodnie z apetytem na ryzyko właściwych podmiotów; (c) ustanawiają i utrzymują odpowiednie kryteria ryzyka; (d) zgodnie z podejściem uwzględniającym wszystkie rodzaje zagrożeń, identyfikują i dokumentują ryzyka zagrażające bezpieczeństwu sieci i systemów informatycznych, w szczególności w odniesieniu do stron trzecich oraz ryzyka, które mogą prowadzić do zakłóceń dostępności, integralności, autentyczności i poufności sieci i systemów informatycznych, w tym identyfikację pojedynczych punktów awarii; (e) analizują ryzyka zagrażające bezpieczeństwu sieci i systemów informatycznych, w tym zagrożenie, prawdopodobieństwo, skutki i poziom ryzyka, uwzględniając informacje o zagrożeniach cybernetycznych oraz podatności; (f) oceniają zidentyfikowane ryzyka na podstawie kryteriów ryzyka; (g) identyfikują i priorytetyzują odpowiednie opcje i środki postępowania z ryzykiem; (h) w sposób ciągły monitorują wdrażanie środków postępowania z ryzykiem; (i) identyfikują osoby odpowiedzialne za wdrażanie środków postępowania z ryzykiem oraz termin ich wdrożenia; (j) dokumentują wybrane środki postępowania z ryzykiem w planie postępowania z ryzykiem oraz powody uzasadniające akceptację ryzyka szczątkowego w sposób zrozumiały.</t>
  </si>
  <si>
    <t>• Udokumentowany proces zarządzania ryzykiem cyberbezpieczeństwa uwzględniający elementy, o których mowa w pkt 2.1.2 załącznika do rozporządzenia.
• Udokumentowana metodyka i/lub narzędzia zarządzania ryzykiem uwzględniające co najmniej elementy (a)–(f) w pkt 2.1.2 załącznika do rozporządzenia.
• Wykaz głównych ryzyk opisanych na wysokim poziomie ogólności, w tym powiązane zagrożenia i nieusunięte podatności oraz ich potencjalny wpływ na bezpieczeństwo sieci i usług.
• Potwierdzenie, że podmiot stosuje podejście uwzględniające wszystkie rodzaje zagrożeń (sprawdzenie, czy podejście do szacowania ryzyka obejmuje szeroki zakres potencjalnych zagrożeń i ryzyk, nie tylko cybernetycznych, lecz także naturalnych lub spowodowanych przez człowieka, przypadkowych lub celowych).
• Dowody, że ryzyka szczątkowe wynikające z zależności od stron trzecich są wyszczególnione i ograniczane.</t>
  </si>
  <si>
    <t>6.1.1 Działania odnoszące się do ryzyk i szans – postanowienia ogólne; 6.1.2 Szacowanie ryzyka w bezpieczeństwie informacji; 6.1.3 Postępowanie z ryzykiem w bezpieczeństwie informacji</t>
  </si>
  <si>
    <t>ISO/IEC 27005:2022 (kryteria ryzyka – pkt 6.4); ENISA Compendium of risk management frameworks with potential interoperability</t>
  </si>
  <si>
    <t>2.1.3</t>
  </si>
  <si>
    <t>Podczas identyfikowania i priorytetyzowania odpowiednich opcji i środków postępowania z ryzykiem, właściwe podmioty uwzględniają wyniki szacowania ryzyka, wyniki procedury oceny skuteczności środków zarządzania ryzykiem cyberbezpieczeństwa, koszt wdrożenia w stosunku do oczekiwanych korzyści, klasyfikację aktywów, o której mowa w pkt 12.1, oraz analizę wpływu na działalność, o której mowa w pkt 4.1.3.</t>
  </si>
  <si>
    <t>• Zapewnić, aby personel uwzględniał elementy, o których mowa w pkt 2.1.3 załącznika do rozporządzenia.</t>
  </si>
  <si>
    <t>• Wytyczne dla personelu dotyczące oceny ryzyka, uwzględniające elementy, o których mowa w pkt 2.1.3 załącznika do rozporządzenia.</t>
  </si>
  <si>
    <t>6.1.3 Postępowanie z ryzykiem w bezpieczeństwie informacji</t>
  </si>
  <si>
    <t>2.1.4</t>
  </si>
  <si>
    <t>Właściwe podmioty dokonują przeglądu i, w stosownych przypadkach, aktualizują wyniki szacowania ryzyka i plan postępowania z ryzykiem w zaplanowanych odstępach czasu i co najmniej raz w roku oraz w przypadku wystąpienia istotnych zmian w działalności lub w ryzyku, lub poważnych incydentów.</t>
  </si>
  <si>
    <t>• Dokumentacja procesu przeglądu.
• Komentarze z przeglądu lub rejestry zmian dotyczące szacowania ryzyka i planu postępowania z ryzykiem.</t>
  </si>
  <si>
    <t>2.2   Monitorowanie zgodności</t>
  </si>
  <si>
    <t>2.2.1</t>
  </si>
  <si>
    <t>Właściwe podmioty regularnie dokonują przeglądu zgodności ze swoimi politykami bezpieczeństwa sieci i systemów informatycznych, politykami tematycznymi, zasadami i standardami. Kierownictwo jest informowane o stanie bezpieczeństwa sieci i informacji na podstawie przeglądów zgodności w drodze regularnego raportowania.</t>
  </si>
  <si>
    <t>9.1 Monitorowanie, pomiary, analiza i ocena; A.5.36 Zgodność z politykami, zasadami i standardami dotyczącymi bezpieczeństwa informacji</t>
  </si>
  <si>
    <t>9.2, A.5.31, A.5.35, A.5.36</t>
  </si>
  <si>
    <t>art. 2 ust. 2 akapit drugi oraz motyw 5 rozporządzenia (UE) 2024/2690</t>
  </si>
  <si>
    <t>2.2.2</t>
  </si>
  <si>
    <t>Właściwe podmioty wdrażają skuteczny system raportowania zgodności, odpowiedni do ich struktur, środowisk operacyjnych i krajobrazów zagrożeń. System raportowania zgodności musi być w stanie zapewnić kierownictwu rzetelny obraz aktualnego stanu zarządzania ryzykiem przez właściwe podmioty.</t>
  </si>
  <si>
    <t>• Udokumentowane procedury monitorowania zgodności.
• Udokumentowana analiza i ocena wyników, w tym aktualny stan zarządzania ryzykiem podmiotu.
• Szczegółowe plany monitorowania zgodności, w tym długoterminowe, ogólne cele i planowanie.</t>
  </si>
  <si>
    <t>2.2.3</t>
  </si>
  <si>
    <t>Właściwe podmioty przeprowadzają monitorowanie zgodności w zaplanowanych odstępach czasu oraz w przypadku wystąpienia poważnych incydentów lub istotnych zmian w działalności lub w ryzyku.</t>
  </si>
  <si>
    <t>• Wszelkie działania korygujące wynikające z ocen i testów, w tym zmiany środków wprowadzone przez podmiot po ocenie skuteczności środków zgodnie z pkt 7.1.1 załącznika do rozporządzenia.
• Dowody, że uwzględniono raporty z wyciągniętych wniosków lub analizy przyczyn źródłowych wcześniejszych incydentów, o ile takie wystąpiły.</t>
  </si>
  <si>
    <t>9.1 Monitorowanie, pomiary, analiza i ocena</t>
  </si>
  <si>
    <t>2.3   Niezależny przegląd bezpieczeństwa informacji i sieci</t>
  </si>
  <si>
    <t>2.3.1</t>
  </si>
  <si>
    <t>Właściwe podmioty dokonują niezależnego przeglądu swojego podejścia do zarządzania bezpieczeństwem sieci i systemów informatycznych oraz jego wdrożenia, obejmującego ludzi, procesy i technologie.</t>
  </si>
  <si>
    <t>• Udokumentowane wyniki przeglądu lub audytu.
• Dowody kompetencji niezależnych osób dokonujących przeglądu, na przykład doświadczenie zawodowe i kwalifikacje akademickie, certyfikaty takie jak certyfikowany audytor systemów informatycznych, certyfikowany specjalista ds. bezpieczeństwa systemów informatycznych, certyfikowany menedżer bezpieczeństwa informacji itp.</t>
  </si>
  <si>
    <t>A.5.35 Niezależny przegląd bezpieczeństwa informacji; 9.2.1 Audyt wewnętrzny – postanowienia ogólne</t>
  </si>
  <si>
    <t>9.2, 10.1, A.5.35, A.8.34</t>
  </si>
  <si>
    <t>ISO/IEC 27001; ramy cyberbezpieczeństwa NIST; RODO; rozporządzenie DORA</t>
  </si>
  <si>
    <t>2.3.2</t>
  </si>
  <si>
    <t>Właściwe podmioty opracowują i utrzymują procesy przeprowadzania niezależnych przeglądów, które są prowadzone przez osoby posiadające odpowiednie kompetencje audytowe. W przypadku gdy niezależny przegląd jest przeprowadzany przez pracowników właściwego podmiotu, osoby przeprowadzające przeglądy nie mogą podlegać linii podległości personelu obszaru objętego przeglądem. Jeżeli wielkość właściwych podmiotów nie pozwala na takie rozdzielenie linii podległości, właściwe podmioty wprowadzają alternatywne środki gwarantujące bezstronność przeglądów.</t>
  </si>
  <si>
    <t>• Udokumentowany proces niezależnego przeglądu bezpieczeństwa informacji i sieci.
• Deklaracje braku konfliktu interesów.
• Umowy z zewnętrznymi dostawcami usług przeglądu będącymi stroną trzecią.
• Szczegółowe plany niezależnych przeglądów.</t>
  </si>
  <si>
    <t>A.5.35 Niezależny przegląd bezpieczeństwa informacji; 9.2.2 Program audytów wewnętrznych</t>
  </si>
  <si>
    <t>2.3.3</t>
  </si>
  <si>
    <t>Wyniki niezależnych przeglądów, w tym wyniki monitorowania zgodności zgodnie z pkt 2.2 oraz monitorowania i pomiarów zgodnie z pkt 7, są raportowane kierownictwu. Działania korygujące są podejmowane lub ryzyko szczątkowe jest akceptowane zgodnie z kryteriami akceptacji ryzyka właściwych podmiotów.</t>
  </si>
  <si>
    <t>• Udokumentowana analiza i ocena wyników, w tym wszelkie ryzyka szczątkowe.
• Protokoły z wcześniejszych przeglądów.
• Wszelkie działania korygujące wynikające z ocen i testów, w tym zmiany środków wprowadzone przez podmiot po ocenie skuteczności środków zgodnie z pkt 7.1.1 załącznika do rozporządzenia.
• Dokumentacja wszelkich działań korygujących.
• Zatwierdzenie budżetu na wszelkie działania korygujące.
• Najnowsze wyniki monitorowania zgodności i audytów.
• Zapisy z zaktualizowanego rejestru ryzyka.</t>
  </si>
  <si>
    <t>A.5.35 Niezależny przegląd bezpieczeństwa informacji; 9.3.1 Przegląd zarządzania – postanowienia ogólne; 10.2 Niezgodności i działania korygujące</t>
  </si>
  <si>
    <t>2.3.4</t>
  </si>
  <si>
    <t>Niezależne przeglądy odbywają się w zaplanowanych odstępach czasu oraz w przypadku wystąpienia poważnych incydentów lub istotnych zmian w działalności lub w ryzyku.</t>
  </si>
  <si>
    <t>• Raporty z niezależnych przeglądów dokumentujące ustalenia, zalecenia i podjęte działania w odpowiedzi na nie.
• Streszczenia wcześniejszych niezależnych przeglądów, wskazujące zakres i częstotliwość.
• Zapisy dotyczące poważnych incydentów, które wystąpiły w minionym roku, wraz z odpowiednią dokumentacją przeglądu lub analizy.
• Roczne plany lub harmonogramy niezależnych przeglądów określające zakres niezależnych przeglądów i konkretne oceniane środki.</t>
  </si>
  <si>
    <t>• Poniższe wskazówki (TIPS) dotyczą całej sekcji 2.3:
• Zapewnić, aby proces niezależnego przeglądu był zatwierdzany przez kierownictwo.
• Zapewnić, aby wyniki przeglądu były zatwierdzane przez kierownictwo.
• Przykłady dowodów wskazane w bloku TIPS:
• Udokumentowane procedury zatwierdzone przez kierownictwo.
• Zatwierdzenie ryzyk szczątkowych przez kierownictwo.</t>
  </si>
  <si>
    <t>ROZDZIAŁ 3.  OBSŁUGA INCYDENTÓW</t>
  </si>
  <si>
    <t>3.1   Polityka obsługi incydentów</t>
  </si>
  <si>
    <t>3.1.1</t>
  </si>
  <si>
    <t>Do celów art. 21 ust. 2 lit. b) dyrektywy (UE) 2022/2555 podmioty odpowiednie ustanawiają i wdrażają politykę obsługi incydentów określającą role, obowiązki i procedury wykrywania, analizowania, powstrzymywania lub reagowania na incydenty, usuwania ich skutków, dokumentowania i zgłaszania incydentów w odpowiednim czasie.</t>
  </si>
  <si>
    <t>• Określić jasne cele polityki obsługi incydentów.
• Zapewnić zgodność polityki z właściwymi przepisami prawa, regulacjami i standardami branżowymi.</t>
  </si>
  <si>
    <t>• Udokumentowana polityka obsługi incydentów zawierająca co najmniej elementy, o których mowa w pkt 3.1.2 załącznika do rozporządzenia.
• Udokumentowane standardy i/lub dobre praktyki uwzględnione przy tworzeniu tej polityki.</t>
  </si>
  <si>
    <t>A.5.24 Planowanie i przygotowanie do zarządzania incydentami związanymi z bezpieczeństwem informacji; A.5.2 Role i odpowiedzialność za bezpieczeństwo informacji; 5.2 Polityka</t>
  </si>
  <si>
    <t>A.5.24</t>
  </si>
  <si>
    <t>NIST SP 800-61r3 „Incident response recommendations and considerations for cybersecurity risk management”</t>
  </si>
  <si>
    <t>3.1.2</t>
  </si>
  <si>
    <t>Polityka, o której mowa w pkt 3.1.1, jest spójna z planem ciągłości działania i planem odtwarzania po awarii, o którym mowa w pkt 4.1. Polityka obejmuje: (a) system kategoryzacji incydentów spójny z oceną i klasyfikacją zdarzeń przeprowadzaną zgodnie z pkt 3.4.1; (b) skuteczne plany komunikacji, w tym w zakresie eskalacji i raportowania; (c) przypisanie kompetentnym pracownikom ról polegających na wykrywaniu incydentów i odpowiednim reagowaniu na nie; (d) dokumenty wykorzystywane w toku wykrywania incydentów i reagowania na nie, takie jak podręczniki reagowania na incydenty, schematy eskalacji, listy kontaktowe i szablony.</t>
  </si>
  <si>
    <t>• Odniesienia krzyżowe między polityką obsługi incydentów a planem ciągłości działania i planem odtwarzania po awarii, jeśli są dostępne.
• Zapisy z testów i ćwiczeń obejmujących zarówno obsługę incydentów, jak i ciągłość działania/odtwarzanie po awarii.
• Wywiady z kluczowym personelem zaangażowanym w reagowanie na incydenty, ciągłość działania i odtwarzanie po awarii.
• System kategoryzacji incydentów.
• Dowód, że polityka obsługi incydentów jest wdrożona i zakomunikowana pracownikom.
• Dowód, że wdrożono plan komunikacji na potrzeby obsługi incydentów.
• Wdrożone procedury dotyczące sposobu komunikowania incydentu właściwym organom oraz zespołowi reagowania na incydenty bezpieczeństwa komputerowego (CSIRT).
• Procedury dotyczące sposobu komunikowania incydentu klientom lub sposobu i momentu zaangażowania dostawcy (jeśli dotyczy).</t>
  </si>
  <si>
    <t>A.5.24 Planowanie i przygotowanie do zarządzania incydentami związanymi z bezpieczeństwem informacji; A.5.25 Ocena i podejmowanie decyzji w sprawie zdarzeń związanych z bezpieczeństwem informacji; A.5.29 Bezpieczeństwo informacji podczas zakłóceń; A.5.2 Role i odpowiedzialność za bezpieczeństwo informacji</t>
  </si>
  <si>
    <t>ISO/IEC 27035-1:2023 (Information technology — Information security incident management — Part 1: Principles and process); wytyczne ENISA dot. zbiorczego raportowania na podstawie art. 23(9) dyrektywy NIS2 lub informacje krajowych zespołów CSIRT</t>
  </si>
  <si>
    <t>3.1.3</t>
  </si>
  <si>
    <t>Role, obowiązki i procedury określone w polityce są testowane i przeglądane oraz, w stosownych przypadkach, aktualizowane w zaplanowanych odstępach czasu oraz po wystąpieniu poważnych incydentów lub istotnych zmian w działalności lub w profilu ryzyka.</t>
  </si>
  <si>
    <t>• Okresowe symulacje i działania podnoszące świadomość służące ocenie gotowości personelu i adekwatności procedur.
• Plany lub harmonogramy testowania polityki obsługi incydentów.
• Plany lub harmonogramy przeglądu polityki obsługi incydentów.
• Historia wersji aktualizacji procedur, jeśli jest dostępna.</t>
  </si>
  <si>
    <t>A.5.24 Planowanie i przygotowanie do zarządzania incydentami związanymi z bezpieczeństwem informacji; 9.1 Monitorowanie, pomiary, analiza i ocena; 7.3 Uświadamianie</t>
  </si>
  <si>
    <t>3.2   Monitorowanie i rejestrowanie zdarzeń (logowanie)</t>
  </si>
  <si>
    <t>3.2.1</t>
  </si>
  <si>
    <t>Podmioty odpowiednie określają procedury oraz stosują narzędzia do monitorowania i rejestrowania działań w swoich sieciach i systemach informatycznych w celu wykrywania zdarzeń, które mogłyby zostać uznane za incydenty, i odpowiedniego reagowania w celu złagodzenia ich skutków.</t>
  </si>
  <si>
    <t>• Wdrożone procedury.
• Wdrożone narzędzia.
• Ustawienia konfiguracyjne funkcji rejestrowania odpowiadające określonym celom.
• Ustawienia konfiguracyjne funkcji rejestrowania zgodne z udokumentowanymi standardami i/lub dobrymi praktykami.
• Zabezpieczenia chroniące poufność, integralność i dostępność logów.</t>
  </si>
  <si>
    <t>A.8.16 Działania monitorujące; A.8.15 Rejestrowanie</t>
  </si>
  <si>
    <t>A.5.28, A.8.15, A.8.16, A.8.17</t>
  </si>
  <si>
    <t>Rozporządzenie (UE) 2024/2487 dot. odpowiedzialnego stosowania wolnego i otwartego oprogramowania (FOSS); art. 3 pkt 6 aktu w sprawie cyberodporności (Cyber Resilience Act)</t>
  </si>
  <si>
    <t>3.2.2</t>
  </si>
  <si>
    <t>W zakresie, w jakim jest to wykonalne, monitorowanie jest zautomatyzowane i prowadzone w sposób ciągły lub w regularnych odstępach czasu, z zastrzeżeniem możliwości operacyjnych podmiotu. Podmioty odpowiednie wdrażają działania monitorujące w sposób minimalizujący liczbę wyników fałszywie pozytywnych i fałszywie negatywnych.</t>
  </si>
  <si>
    <t>• Akceptowalne narzędzia monitorowania, zbierania, przechowywania i analizy logów, zgodne z aktualnym stanem wiedzy technicznej.
• Wdrożone systemy Security Incident and Event Management (SIEM) wykorzystywane do analizy danych i identyfikacji odchyleń od ustalonych wzorców.
• Wdrożone narzędzia Endpoint Detection and Response (EDR) i Extended Detection and Response (XDR).
• Wdrożone mechanizmy mające na celu minimalizację liczby wyników fałszywie pozytywnych i fałszywie negatywnych.
• W stosownych przypadkach mapowanie przypadków użycia na potencjalne ryzyka w celu zapewnienia kompleksowego i skutecznego monitorowania.</t>
  </si>
  <si>
    <t>A.8.16 Działania monitorujące</t>
  </si>
  <si>
    <t>3.2.3</t>
  </si>
  <si>
    <t>Na podstawie procedur, o których mowa w pkt 3.2.1, podmioty odpowiednie utrzymują, dokumentują i przeglądają logi. Podmioty odpowiednie ustanawiają wykaz aktywów podlegających rejestrowaniu na podstawie wyników oceny ryzyka przeprowadzonej zgodnie z pkt 2.1. W stosownych przypadkach logi obejmują: (a) odpowiedni ruch sieciowy wychodzący i przychodzący; (b) tworzenie, modyfikowanie lub usuwanie użytkowników sieci i systemów informatycznych podmiotów odpowiednich oraz rozszerzanie uprawnień; (c) dostęp do systemów i aplikacji; (d) zdarzenia związane z uwierzytelnianiem; (e) wszelki uprzywilejowany dostęp do systemów i aplikacji oraz czynności wykonywane przez konta administracyjne; (f) dostęp do krytycznych plików konfiguracyjnych i kopii zapasowych lub zmiany w nich; (g) logi zdarzeń oraz logi z narzędzi bezpieczeństwa, takich jak oprogramowanie antywirusowe, systemy wykrywania włamań lub zapory sieciowe; (h) wykorzystanie zasobów systemowych, a także ich wydajność; (i) fizyczny dostęp do obiektów; (j) dostęp do sprzętu i urządzeń sieciowych oraz ich wykorzystanie; (k) aktywację, zatrzymywanie i wstrzymywanie poszczególnych logów; (l) zdarzenia środowiskowe.</t>
  </si>
  <si>
    <t>• W odniesieniu do krytycznej konfiguracji uwzględnić ustawienia i parametry, które mają zasadnicze znaczenie dla prawidłowego funkcjonowania, bezpieczeństwa i wydajności sieci i systemu informatycznego podmiotu. Konfiguracje te mają zasadnicze znaczenie, ponieważ wszelkie zmiany lub błędne konfiguracje mogą mieć istotny wpływ, w tym powodować przerwy w działaniu systemu, podatności na zagrożenia bezpieczeństwa lub obniżenie wydajności sieci i systemu informatycznego podmiotu.
• Skonsultować wyniki oceny ryzyka w celu określenia, który ruch sieciowy należy rejestrować. Na przykład, jeżeli określone aktywa zostały zidentyfikowane jako obarczone wysokim ryzykiem (np. ze względu na potencjalną podatność lub kluczowe znaczenie dla działalności operacyjnej), ich ruch przychodzący i wychodzący powinien być rejestrowany do celów monitorowania i analizy.</t>
  </si>
  <si>
    <t>• Próbki plików logów zawierających elementy, o których mowa w pkt 3.2.3 załącznika do rozporządzenia.
• Próbki plików logów zawierających bieżące i historyczne logi systemu nazw domen (DNS) oraz protokołu dynamicznej konfiguracji hosta (DHCP).</t>
  </si>
  <si>
    <t>A.8.15 Rejestrowanie; A.5.9 Ewidencja informacji i innych powiązanych aktywów</t>
  </si>
  <si>
    <t>3.2.4</t>
  </si>
  <si>
    <t>Logi są regularnie przeglądane pod kątem wszelkich nietypowych lub niepożądanych trendów. W stosownych przypadkach podmioty odpowiednie ustalają odpowiednie wartości progów alarmowych. W przypadku przekroczenia ustalonych wartości progów alarmowych uruchamiany jest alarm, w stosownych przypadkach automatycznie. Podmioty odpowiednie zapewniają, aby w przypadku alarmu w odpowiednim czasie zostało zainicjowane kwalifikowane i odpowiednie działanie w odpowiedzi.</t>
  </si>
  <si>
    <t>• Regularne raporty podsumowujące dane z logów i wskazujące wykryte anomalie.
• Ustalone progi alarmowe.
• Zapisy z dotychczasowych uruchomień alarmów, gdy progi zostały przekroczone.
• Istniejące przebiegi procesów uruchamiające zgłaszanie zdarzeń (sekcja 3.3).</t>
  </si>
  <si>
    <t>3.2.5</t>
  </si>
  <si>
    <t>Podmioty odpowiednie utrzymują i wykonują kopie zapasowe logów przez wcześniej określony okres oraz chronią je przed nieuprawnionym dostępem lub zmianami.</t>
  </si>
  <si>
    <t>• Ustalony okres przechowywania.
• Okres przechowywania zgodny z pkt 4.2.2 lit. f) załącznika do rozporządzenia i krótszy niż okres przeglądu logów, o którym mowa w pkt 3.2.4 załącznika do rozporządzenia.
• Wdrożone zarządzanie logami.
• Logi nie zawierają danych, których okres przechowywania upłynął.
• Wdrożone mechanizmy kontroli dostępu.
• Kontrola dostępu zgodna z pkt 4.2.2 lit. d) załącznika do rozporządzenia.</t>
  </si>
  <si>
    <t>A.8.15 Rejestrowanie; A.8.13 Zapasowe kopie informacji; A.5.15 Kontrola dostępu</t>
  </si>
  <si>
    <t>3.2.6</t>
  </si>
  <si>
    <t>W zakresie, w jakim jest to wykonalne, podmioty odpowiednie zapewniają, aby wszystkie systemy dysponowały zsynchronizowanymi źródłami czasu, umożliwiającymi korelację logów między systemami na potrzeby oceny zdarzeń. Podmioty odpowiednie ustanawiają i utrzymują wykaz wszystkich aktywów podlegających rejestrowaniu oraz zapewniają redundancję systemów monitorowania i rejestrowania. Dostępność systemów monitorowania i rejestrowania jest monitorowana niezależnie od systemów, które te systemy monitorują.</t>
  </si>
  <si>
    <t>• Mechanizmy synchronizacji czasu logów.
• Mechanizmy redundantnego przechowywania logów.
• Logi z działania narzędzi monitorujących pojemność i dostępność podstawowych systemów monitorowania i rejestrowania podmiotu.</t>
  </si>
  <si>
    <t>A.8.17 Synchronizacja zegarów; A.8.14 Nadmiarowość środków przetwarzania informacji; A.5.9 Ewidencja informacji i innych powiązanych aktywów</t>
  </si>
  <si>
    <t>Publiczne serwery NTP – https://ntp.org/</t>
  </si>
  <si>
    <t>3.2.7</t>
  </si>
  <si>
    <t>Procedury, jak również wykaz aktywów podlegających rejestrowaniu, są przeglądane oraz, w stosownych przypadkach, aktualizowane w regularnych odstępach czasu oraz po wystąpieniu poważnych incydentów.</t>
  </si>
  <si>
    <t>• Określić częstotliwość przeglądów na podstawie wyników oceny ryzyka związanych z krytycznością aktywów, zapewniając przeprowadzanie przeglądów co najmniej raz w roku.
• Uwzględnić testowanie procedur monitorowania i rejestrowania w ramach testowania bezpieczeństwa (sekcja 6.5).
• Przeglądać losową próbkę logów, aby zweryfikować, czy wszystkie aktywa, które powinny podlegać rejestrowaniu, są rzeczywiście uwzględnione.</t>
  </si>
  <si>
    <t>• Plany lub harmonogramy przeglądów.</t>
  </si>
  <si>
    <t>A.8.16 Działania monitorujące; A.5.9 Ewidencja informacji i innych powiązanych aktywów</t>
  </si>
  <si>
    <t>ISO 8601-1:2019/Amd 1:2022 (Date and time – Representations for information interchange); RFC 3339; RFC 9557</t>
  </si>
  <si>
    <t>3.3   Zgłaszanie zdarzeń</t>
  </si>
  <si>
    <t>3.3.1</t>
  </si>
  <si>
    <t>Podmioty odpowiednie wdrażają prosty mechanizm umożliwiający swoim pracownikom, dostawcom i klientom zgłaszanie podejrzanych zdarzeń.</t>
  </si>
  <si>
    <t>• Udokumentowany mechanizm opisujący proces zgłaszania zdarzeń bezpieczeństwa.
• Przykładowe szablony zgłoszeń.
• Personel świadomy istnienia mechanizmu i wiedzący, do kogo się zwrócić w razie zauważenia czegoś podejrzanego.
• Istnienie wielu kanałów zgłaszania, takich jak adresy e-mail, formularze internetowe, numery telefonów lub dedykowane portale zgłoszeniowe.</t>
  </si>
  <si>
    <t>A.6.8 Zgłaszanie zdarzeń związanych z bezpieczeństwem informacji</t>
  </si>
  <si>
    <t>A.6.8</t>
  </si>
  <si>
    <t>3.3.2</t>
  </si>
  <si>
    <t>Podmioty odpowiednie, w stosownych przypadkach, komunikują mechanizm zgłaszania zdarzeń swoim dostawcom i klientom oraz regularnie szkolą swoich pracowników w zakresie korzystania z tego mechanizmu.</t>
  </si>
  <si>
    <t>• Zapewnić personelowi oraz dostawcom i klientom podmiotu odpowiednie środki umożliwiające zgłaszanie.
• Rozważyć możliwość anonimowego zgłaszania, aby zachęcić poszczególne osoby do zgłaszania zdarzeń bezpieczeństwa bez obawy przed represjami.
• Uwzględnić obowiązki prawne dotyczące zgłaszania incydentu właściwym organom (oraz CSIRT) zgodnie z art. 23 i 30 dyrektywy NIS2, w tym wszelkie obowiązki dotyczące terminu zgłoszenia incydentu.
• Regularnie przypominać zainteresowanym stronom o mechanizmie zgłaszania za pomocą biuletynów e-mail, plakatów i innych kanałów komunikacji.
• Przeprowadzać regularne ćwiczenia lub symulacje w celu testowania skuteczności mechanizmu zgłaszania.</t>
  </si>
  <si>
    <t>• Wskazówki dotyczą całej sekcji 3.3.
• Prowadzić rejestr wszystkich zgłoszonych zdarzeń.
• Zapewnić zgodność z innymi właściwymi przepisami i regulacjami dotyczącymi prywatności danych, poufności i zgłaszania incydentów.
• W razie potrzeby zasięgnąć porady prawnej w celu zrozumienia wszelkich prawnych konsekwencji mechanizmu zgłaszania.
• Oceniać wcześniejszą komunikację i zgłoszenia dotyczące zdarzeń.
• Przeglądać i aktualizować mechanizm zgłaszania oraz plany komunikacji (pkt 3.3 załącznika do rozporządzenia) na podstawie zmian lub wcześniejszych zdarzeń.
• Przykłady dowodów: rejestr zdarzeń, a dla każdego zdarzenia – wpływ, przyczyna, podjęte działania i wyciągnięte wnioski; podsumowania wcześniejszych przeglądów, jeśli istnieją.</t>
  </si>
  <si>
    <t>A.6.8 Zgłaszanie zdarzeń związanych z bezpieczeństwem informacji; 7.3 Uświadamianie</t>
  </si>
  <si>
    <t>3.4   Ocena i klasyfikacja zdarzeń</t>
  </si>
  <si>
    <t>3.4.1</t>
  </si>
  <si>
    <t>Podmioty odpowiednie oceniają podejrzane zdarzenia w celu ustalenia, czy stanowią one incydenty, a jeśli tak – określają ich charakter i dotkliwość.</t>
  </si>
  <si>
    <t>• Stosować kryteria do oceny, czy podejrzane zdarzenie jest incydentem, czy nie. Wytyczne w sekcji 3.1.2 zawierają przykładową, niewyczerpującą listę takich kryteriów.
• Określać charakter i dotkliwość zdarzenia na podstawie systemu kategoryzacji, o którym mowa w pkt 3.1.2 lit. a) załącznika do rozporządzenia.</t>
  </si>
  <si>
    <t>• Wdrożone określone kryteria.
• System kategoryzacji, o którym mowa w pkt 3.1.2 lit. a) załącznika do rozporządzenia.</t>
  </si>
  <si>
    <t>A.5.25 Ocena i podejmowanie decyzji w sprawie zdarzeń związanych z bezpieczeństwem informacji</t>
  </si>
  <si>
    <t>A.5.25</t>
  </si>
  <si>
    <t>3.4.2</t>
  </si>
  <si>
    <t>Do celów pkt 3.4.1 podmioty odpowiednie postępują w następujący sposób: (a) przeprowadzają ocenę na podstawie wcześniej ustalonych kryteriów oraz na podstawie triażu w celu określenia priorytetów powstrzymywania i eliminacji incydentu; (b) oceniają, na podstawie kwartalnej, istnienie incydentów powtarzających się, o których mowa w art. 4 niniejszego rozporządzenia; (c) przeglądają odpowiednie logi na potrzeby oceny i klasyfikacji zdarzeń; (d) wdrażają proces korelacji i analizy logów oraz (e) ponownie oceniają i reklasyfikują zdarzenia w przypadku uzyskania nowych informacji lub po analizie wcześniej dostępnych informacji.</t>
  </si>
  <si>
    <t>• Udokumentowane procedury lub wytyczne dotyczące oceny zdarzeń, obejmujące kroki związane ze zbieraniem informacji, analizą wpływu i określaniem dotkliwości.
• Istnienie udokumentowanych kryteriów lub wytycznych dotyczących nadawania priorytetów zdarzeniom na podstawie dotkliwości i potencjalnego wpływu.
• Istnienie procesu triażu przychodzących alertów lub zgłoszeń podejrzanych zdarzeń.
• Podręczniki postępowania dla typowych rodzajów incydentów.
• Okresowe przeglądy oceny i klasyfikacji wcześniejszych zdarzeń w celu usprawnienia procesów, procedur i progów.</t>
  </si>
  <si>
    <t>A.5.25 Ocena i podejmowanie decyzji w sprawie zdarzeń związanych z bezpieczeństwem informacji; A.8.16 Działania monitorujące</t>
  </si>
  <si>
    <t>OASIS Collaborative Automated Course of Action Operations (CACAO) Security Playbooks Version Specification v2.0; FIRST „CSIRT services framework” wersja 2.1, pkt 6.2.4 (analiza przyczyn źródłowych incydentów bezpieczeństwa informacji); art. 4 rozporządzenia wykonawczego (UE) 2024/2690 (kryteria incydentów powtarzających się)</t>
  </si>
  <si>
    <t>3.5   Reagowanie na incydenty</t>
  </si>
  <si>
    <t>3.5.1</t>
  </si>
  <si>
    <t>Podmioty odpowiednie reagują na incydenty zgodnie z udokumentowanymi procedurami i w odpowiednim czasie.</t>
  </si>
  <si>
    <t>• W stosownych przypadkach ustanowić dedykowany zespół reagowania na incydenty, złożony z pracowników posiadających niezbędną wiedzę techniczną i uprawnienia do skutecznego reagowania na incydenty.
• W stosownych przypadkach określić role i obowiązki w ramach zespołu reagowania na incydenty, takie jak koordynatorzy incydentów, analitycy i osoby odpowiedzialne za łączność (komunikację).
• Uwzględnić uznane w branży standardy przy opracowywaniu procedur reagowania na incydenty.
• Wdrożyć podręczniki postępowania lub instrukcje operacyjne ukierunkowujące działania reagowania na incydenty dla typowych rodzajów incydentów.</t>
  </si>
  <si>
    <t>• Przypisanie ról w ramach zespołu reagowania na incydenty.
• Udokumentowane standardy i/lub dobre praktyki uwzględnione przy opracowywaniu procedur.
• Podręczniki postępowania lub plany reagowania na incydenty dla typowych rodzajów incydentów.</t>
  </si>
  <si>
    <t>A.5.26 Reagowanie na incydenty związane z bezpieczeństwem informacji; A.5.2 Role i odpowiedzialność za bezpieczeństwo informacji</t>
  </si>
  <si>
    <t>A.5.26</t>
  </si>
  <si>
    <t>ISO/IEC 27035-1:2023 (Information security incident management, Part 1: Principles and process); ISO/IEC 27035-2:2023 (Part 2: Guidelines to plan and prepare for incident response); NIST SP 800-61 Rev. 2 „Computer security incident handling guide”</t>
  </si>
  <si>
    <t>3.5.2</t>
  </si>
  <si>
    <t>Procedury reagowania na incydenty obejmują następujące etapy: (a) powstrzymywanie incydentu, aby zapobiec rozprzestrzenianiu się jego skutków; (b) eliminację, aby zapobiec kontynuacji lub ponownemu wystąpieniu incydentu; (c) odzyskiwanie po incydencie, w razie potrzeby.</t>
  </si>
  <si>
    <t>• Procedury reagowania na incydenty, w tym rodzaje incydentów, które mogą wystąpić, cele, role i obowiązki. Szczegółowy opis, dla każdego rodzaju incydentu, sposobu zarządzania incydentem oraz momentu eskalacji do kierownictwa (np. do dyrektora ds. bezpieczeństwa informacji – CISO) itp.
• Zapisy z rozstrzygania sprzecznych celów podczas reagowania na wcześniejsze incydenty.</t>
  </si>
  <si>
    <t>A.5.26 Reagowanie na incydenty związane z bezpieczeństwem informacji</t>
  </si>
  <si>
    <t>3.5.3</t>
  </si>
  <si>
    <t>Podmioty odpowiednie ustanawiają plany i procedury komunikacji: (a) z zespołami reagowania na incydenty bezpieczeństwa komputerowego (CSIRT) lub, w stosownych przypadkach, właściwymi organami, w związku ze zgłaszaniem incydentów; (b) z odpowiednimi wewnętrznymi i zewnętrznymi zainteresowanymi stronami.</t>
  </si>
  <si>
    <t>• Zapewnić, aby plan komunikacji (pkt 3.1.2 załącznika do rozporządzenia) obejmował procedury dotyczące sposobu komunikowania incydentu właściwym organom, krajowemu CSIRT oraz wewnętrznym i zewnętrznym zainteresowanym stronom, w tym, w stosownych przypadkach, klientom, bezpośrednim dostawcom, usługodawcom, a jeśli wykorzystywane jest wolne i otwarte oprogramowanie – kontaktom do projektów tego oprogramowania.
• Uwzględnić dane kontaktowe kluczowego personelu, zewnętrznych zainteresowanych stron i właściwych organów.</t>
  </si>
  <si>
    <t>• Procedury dotyczące sposobu komunikowania incydentu właściwym organom i CSIRT.
• Procedury dotyczące sposobu komunikowania incydentu klientom lub sposobu i momentu zaangażowania dostawcy (jeśli dotyczy).</t>
  </si>
  <si>
    <t>A.5.26 Reagowanie na incydenty związane z bezpieczeństwem informacji; A.5.5 Kontakty z organami władzy; A.5.6 Kontakty z grupami zainteresowanych specjalistów</t>
  </si>
  <si>
    <t>3.5.4</t>
  </si>
  <si>
    <t>Podmioty odpowiednie rejestrują działania związane z reagowaniem na incydenty zgodnie z procedurami, o których mowa w pkt 3.2.1, oraz zachowują dowody.</t>
  </si>
  <si>
    <t>• Logi z reagowania na incydenty.
• Wykorzystanie systemu (np. SIEM, EDR/XDR lub systemu zgłoszeń/ticketów).</t>
  </si>
  <si>
    <t>A.5.28 Gromadzenie materiału dowodowego; A.5.26 Reagowanie na incydenty związane z bezpieczeństwem informacji</t>
  </si>
  <si>
    <t>3.5.5</t>
  </si>
  <si>
    <t>Podmioty odpowiednie testują w zaplanowanych odstępach czasu swoje procedury reagowania na incydenty.</t>
  </si>
  <si>
    <t>• Udokumentowane plany lub harmonogramy przyszłych testów reagowania na incydenty.
• Zapisy z testów różnych rodzajów incydentów.</t>
  </si>
  <si>
    <t>• Wskazówki dotyczą całej sekcji 3.5.
• Wydać instrukcje dotyczące sposobu reagowania na najczęstsze rodzaje incydentów (ransomware, phishing, naruszenie ochrony danych, DoS itp.), obejmujące etapy powstrzymywania, eliminacji i odzyskiwania.
• Uwzględnić wytyczne dotyczące zachowywania dowodów i utrzymywania łańcucha dowodowego (chain of custody), aby wspierać analizę śledczą i postępowania prawne, jeśli będzie to konieczne.
• Rozważyć zastosowanie zautomatyzowanych rozwiązań do reagowania na incydenty, np. technologii orkiestracji, automatyzacji i reagowania w zakresie bezpieczeństwa (SOAR) lub podobnych systemów.
• Przykład dowodu: aktualne procedury reagowania na incydenty, oparte na przeprowadzonych testach i/lub dziennikach zmian.</t>
  </si>
  <si>
    <t>A.5.26 Reagowanie na incydenty związane z bezpieczeństwem informacji; 9.1 Monitorowanie, pomiary, analiza i ocena</t>
  </si>
  <si>
    <t>3.6   Przeglądy poincydentalne</t>
  </si>
  <si>
    <t>3.6.1</t>
  </si>
  <si>
    <t>W stosownych przypadkach podmioty odpowiednie przeprowadzają przeglądy poincydentalne po odzyskaniu sprawności po incydentach. Przeglądy poincydentalne, w miarę możliwości, identyfikują przyczynę źródłową incydentu i skutkują udokumentowanymi wnioskami służącymi ograniczeniu występowania i skutków przyszłych incydentów.</t>
  </si>
  <si>
    <t>• Przeprowadzać analizę przyczyn źródłowych i identyfikować przyczynę źródłową incydentu, w miarę możliwości.
• Identyfikować czynniki sprzyjające wystąpieniu incydentu oraz obszary wymagające poprawy w procesach wykrywania incydentów, reagowania na nie i odzyskiwania sprawności.
• Badać poważne incydenty i sporządzać końcowe raporty z incydentów, obejmujące podjęte działania oraz zalecenia mające na celu ograniczenie przyszłego występowania incydentów tego rodzaju.
• Dokumentować wyciągnięte wnioski, wraz z zaleceniami i wskazaniem osób za nie odpowiedzialnych, na podstawie logów z reagowania na incydenty, o których mowa w pkt 3.5.4 załącznika do rozporządzenia.
• Dzielić się wszelkimi istotnymi ustaleniami z przeglądu poincydentalnego z dotkniętymi zainteresowanymi stronami, np. dostawcami, usługodawcami, opiekunami komponentów wolnego i otwartego oprogramowania.</t>
  </si>
  <si>
    <t>• Wyniki analizy przyczyn źródłowych.
• Indywidualne raporty z obsługi poważnych incydentów.
• Udokumentowane wnioski wyciągnięte z incydentów.</t>
  </si>
  <si>
    <t>A.5.27 Wyciąganie wniosków z incydentów związanych z bezpieczeństwem informacji</t>
  </si>
  <si>
    <t>A.5.27</t>
  </si>
  <si>
    <t>FIRST „CSIRT services framework” wersja 2.1, pkt 6.2.4 (analiza przyczyn źródłowych incydentów bezpieczeństwa informacji)</t>
  </si>
  <si>
    <t>3.6.2</t>
  </si>
  <si>
    <t>Podmioty odpowiednie zapewniają, aby przeglądy poincydentalne przyczyniały się do doskonalenia ich podejścia do bezpieczeństwa sieci i systemów informatycznych, środków postępowania z ryzykiem oraz procedur obsługi incydentów, wykrywania ich i reagowania na nie.</t>
  </si>
  <si>
    <t>• Analizować ustalenia z przeglądów poincydentalnych w celu zidentyfikowania luk i słabości w stanie bezpieczeństwa sieci i systemów informatycznych podmiotu.
• Upewnić się, że zidentyfikowane luki i słabości są uwzględniane w ocenie ryzyka i planie postępowania z ryzykiem (pkt 2.1 załącznika do rozporządzenia).
• Oceniać, czy istniejące środki postępowania z ryzykiem były skuteczne w zapobieganiu incydentowi lub łagodzeniu jego skutków.
• Kompleksowo dokumentować ustalenia i wnioski wyciągnięte z każdego przeglądu poincydentalnego.
• Rozważyć, czy w toku obsługi incydentu cyberbezpieczeństwa spełnione zostały wymogi bezpieczeństwa informacji, lub czy konieczne może być podjęcie działań mających na celu ich przywrócenie (np. zresetowanie haseł dla awaryjnego dostępu administracyjnego).</t>
  </si>
  <si>
    <t>• Raporty z przeglądów poincydentalnych, szczegółowo opisujące ustalenia, wnioski i zalecenia dotyczące usprawnień po incydentach bezpieczeństwa.
• Analiza, rozwiązanie problemu i podjęte środki łagodzące, zakomunikowane wszystkiemu odpowiedniemu personelowi.
• Zaktualizowana ocena ryzyka i plan postępowania z ryzykiem, uwzględniające ustalenia z przeglądów poincydentalnych.</t>
  </si>
  <si>
    <t>A.5.27 Wyciąganie wniosków z incydentów związanych z bezpieczeństwem informacji; 6.1.3 Postępowanie z ryzykiem w bezpieczeństwie informacji; 10.1 Ciągłe doskonalenie; 10.2 Niezgodności i działania korygujące</t>
  </si>
  <si>
    <t>3.6.3</t>
  </si>
  <si>
    <t>Podmioty odpowiednie dokonują przeglądu, w zaplanowanych odstępach czasu, tego, czy incydenty doprowadziły do przeprowadzenia przeglądów poincydentalnych.</t>
  </si>
  <si>
    <t>• Przeprowadzać coroczny przegląd lub przegląd po wystąpieniu poważnych incydentów, aby ustalić, czy dany incydent doprowadził do przeprowadzenia przeglądu poincydentalnego.</t>
  </si>
  <si>
    <t>• Udokumentowane plany lub harmonogramy przyszłych przeglądów.</t>
  </si>
  <si>
    <t>• Wskazówki dotyczą całej sekcji 3.6.
• Ustalić skład zespołu przeprowadzającego przegląd, w tym przedstawicieli odpowiednich działów, takich jak IT, bezpieczeństwo, dział prawny i kierownictwo.
• Dokonywać przeglądu obowiązujących polityk bezpieczeństwa sieci i systemów informatycznych, polityk szczegółowych dotyczących danego incydentu, procedur i polityki obsługi incydentów oraz procedur reagowania na incydenty w świetle wniosków wyciągniętych z przeglądów poincydentalnych.
• Przykłady dowodów: protokoły z posiedzeń zespołu ds. przeglądu poincydentalnego; dowody aktualizacji polityki bezpieczeństwa sieci i systemów informatycznych lub polityk szczegółowych oraz procedur, wprowadzonych na podstawie wniosków wyciągniętych z przeglądów poincydentalnych.</t>
  </si>
  <si>
    <t>A.5.27 Wyciąganie wniosków z incydentów związanych z bezpieczeństwem informacji; 9.1 Monitorowanie, pomiary, analiza i ocena</t>
  </si>
  <si>
    <t>ROZDZIAŁ 4.  CIĄGŁOŚĆ DZIAŁANIA I ZARZĄDZANIE KRYZYSOWE</t>
  </si>
  <si>
    <t>4.1   Plan ciągłości działania i odtwarzania po awarii</t>
  </si>
  <si>
    <t>4.1.1</t>
  </si>
  <si>
    <t>Do celów art. 21 ust. 2 lit. c) dyrektywy (UE) 2022/2555 podmioty kluczowe i ważne opracowują i utrzymują plan ciągłości działania i odtwarzania po awarii (DRP) do stosowania w przypadku incydentów.</t>
  </si>
  <si>
    <t>• Przy opracowywaniu planu ciągłości działania i odtwarzania po awarii należy uwzględnić uznane w branży normy.
• Sporządzić wykaz klęsk żywiołowych (np. huragan, pożar, powódź) oraz innych zdarzeń (np. błąd ludzki), które mogłyby wpłynąć na usługi, wraz z wykazem zdolności w zakresie odtwarzania po awarii (np. kopie zapasowe, testy, cele w zakresie odtwarzania itp.).</t>
  </si>
  <si>
    <t>• Plan ciągłości działania.
• Plan odtwarzania po awarii.
• Plany ciągłości działania i odtwarzania po awarii są zgodne z udokumentowanymi normami i/lub dobrymi praktykami.
• Wykaz klęsk żywiołowych i/lub poważnych katastrof, które mogłyby wpłynąć na usługi, oraz wykaz zdolności w zakresie odtwarzania po awarii (dostępnych wewnętrznie lub zapewnianych przez strony trzecie).</t>
  </si>
  <si>
    <t>A.5.29 Bezpieczeństwo informacji podczas zakłóceń; A.5.30 Gotowość ICT do zapewnienia ciągłości działania</t>
  </si>
  <si>
    <t>A.5.29, A.5.30</t>
  </si>
  <si>
    <t>ISO 22301:2019 – Bezpieczeństwo i odporność – Systemy zarządzania ciągłością działania – Wymagania; ISO 22313:2020 – Bezpieczeństwo i odporność – Systemy zarządzania ciągłością działania – Wytyczne dotyczące stosowania ISO 22301; NIST SP 800-34 Rev. 1 – Contingency Planning Guide for Federal Information Systems</t>
  </si>
  <si>
    <t>4.1.2</t>
  </si>
  <si>
    <t>Działalność podmiotów kluczowych i ważnych jest przywracana zgodnie z planem ciągłości działania i odtwarzania po awarii. Plan opiera się na wynikach oceny ryzyka przeprowadzonej zgodnie z pkt 2.1 i obejmuje, w stosownych przypadkach, następujące elementy:
(a) cel, zakres i odbiorców;
(b) role i zakresy odpowiedzialności;
(c) kluczowe punkty kontaktowe oraz (wewnętrzne i zewnętrzne) kanały komunikacji;
(d) warunki aktywacji i dezaktywacji planu;
(e) kolejność przywracania działalności;
(f) plany odtwarzania dla poszczególnych rodzajów działalności, w tym cele w zakresie odtwarzania;
(g) niezbędne zasoby, w tym kopie zapasowe i redundancję;
(h) przywracanie i wznawianie działalności po zastosowaniu środków tymczasowych.</t>
  </si>
  <si>
    <t>• Środki wdrożone na wypadek katastrof, takie jak lokalizacje zapasowe w innych regionach oraz kopie zapasowe danych przechowywane w lokalizacjach zdalnych.
• Aktualne struktury organizacyjne, szeroko rozpowszechnione.
• Wykaz sektorów i usług istotnych dla ciągłości działania sieci i usług oraz od niej zależnych, a także plany awaryjne łagodzące skutki dla sektorów i usług zależnych i wzajemnie powiązanych.</t>
  </si>
  <si>
    <t>4.1.3</t>
  </si>
  <si>
    <t>Podmioty kluczowe i ważne przeprowadzają analizę wpływu na działalność biznesową (BIA) w celu oceny potencjalnego wpływu poważnych zakłóceń na ich działalność biznesową oraz, na podstawie wyników tej analizy, ustanawiają wymogi ciągłości dla sieci i systemów informatycznych.</t>
  </si>
  <si>
    <t>• Udokumentowana BIA z określonymi celami w zakresie odtwarzania.
• Procesy, procedury i środki zapewniające wymagany poziom ciągłości działania w sytuacjach zakłócających.</t>
  </si>
  <si>
    <t>ISO/TS 22317:2021; NIST SP 800-34 (dla definicji terminów: ISO 22300:2021)</t>
  </si>
  <si>
    <t>4.1.4</t>
  </si>
  <si>
    <t>Plan ciągłości działania i plan odtwarzania po awarii są testowane, przeglądane oraz, w stosownych przypadkach, aktualizowane w zaplanowanych odstępach czasu, a także po wystąpieniu poważnych incydentów lub istotnych zmian w działalności lub w ryzyku. Podmioty kluczowe i ważne zapewniają, aby plany uwzględniały wnioski wyciągnięte z takich testów.</t>
  </si>
  <si>
    <t>• Udokumentowane plany lub harmonogramy przyszłych testów.
• Zapisy z poprzednich testów, przeglądów i ewentualnych aktualizacji.
• Rejestry aktywacji i realizacji planów ciągłości działania i odtwarzania po awarii, obejmujące podjęte decyzje, wykonane kroki i ostateczny czas przywrócenia działania.
• Komunikaty, np. e-maile, dokumenty i ogłoszenia intranetowe, dotyczące zmian w planach ciągłości działania i odtwarzania po awarii.
• Dowody na to, że wnioski wyciągnięte z wcześniejszych testów są uwzględniane w planach, np. zmiany w przepływach pracy i zaktualizowane plany.</t>
  </si>
  <si>
    <t>4.2   Zarządzanie kopiami zapasowymi i redundancją</t>
  </si>
  <si>
    <t>4.2.1</t>
  </si>
  <si>
    <t>Podmioty kluczowe i ważne utrzymują kopie zapasowe danych oraz zapewniają wystarczające dostępne zasoby, w tym obiekty, sieci i systemy informatyczne oraz personel, aby zapewnić odpowiedni poziom redundancji.</t>
  </si>
  <si>
    <t>• Rozważyć, czy inwestować we własną redundancję, czy zaangażować strony trzecie, na przykład dostawców usług w chmurze, w celu zapewnienia takiej redundancji, zgodnie z BIA (pkt 4.1.3 załącznika do rozporządzenia).</t>
  </si>
  <si>
    <t>• Kopie zapasowe są fizycznie oddzielone od systemów, które je wygenerowały.
• Jeżeli usługa jest świadczona przez stronę trzecią – umowy o gwarantowanym poziomie usług (SLA).</t>
  </si>
  <si>
    <t>A.8.13 Zapasowe kopie informacji; A.8.14 Nadmiarowość środków przetwarzania informacji</t>
  </si>
  <si>
    <t>A.8.13, A.8.14</t>
  </si>
  <si>
    <t>4.2.2</t>
  </si>
  <si>
    <t>Na podstawie wyników oceny ryzyka przeprowadzonej zgodnie z pkt 2.1 oraz planu ciągłości działania, podmioty kluczowe i ważne ustanawiają plany tworzenia kopii zapasowych, które obejmują:
(a) czasy odtwarzania;
(b) zapewnienie, że kopie zapasowe są kompletne i dokładne, w tym dane konfiguracyjne oraz dane przechowywane w środowisku usługi przetwarzania w chmurze;
(c) przechowywanie kopii zapasowych (online lub offline) w bezpiecznej lokalizacji lub lokalizacjach, które nie znajdują się w tej samej sieci co system i są w wystarczającej odległości, aby uniknąć szkód wynikających z katastrofy w lokalizacji głównej;
(d) odpowiednie fizyczne i logiczne kontrole dostępu do kopii zapasowych, zgodnie z poziomem klasyfikacji aktywów;
(e) odtwarzanie danych z kopii zapasowych;
(f) okresy przechowywania oparte na wymogach biznesowych i regulacyjnych.</t>
  </si>
  <si>
    <t>• Czasy odtwarzania nie powinny przekraczać celów w zakresie odtwarzania, o których mowa w pkt 4.1.2 lit. f) załącznika do rozporządzenia.
• W odniesieniu do okresów przechowywania uwzględnić to, o czym mowa w pkt 3.2.5 załącznika do rozporządzenia.
• Jeżeli podmiot angażuje strony trzecie w celu zapewnienia odpowiedniego poziomu redundancji, powinno być jasno ustalone, czy za sporządzenie planów tworzenia kopii zapasowych odpowiada podmiot, czy też strony trzecie mają w tym procesie swój udział.</t>
  </si>
  <si>
    <t>• Plany tworzenia kopii zapasowych.
• Rejestry z oprogramowania do tworzenia kopii zapasowych wskazujące, że regularnie wykonywane są kopie zapasowe.
• Kopie zapasowe fizycznie oddzielone i objęte odpowiednim poziomem ochrony, w tym szyfrowaniem.
• Rejestry lub raporty potwierdzające, że jedna kopia zapasowa jest przechowywana poza siedzibą, np. w usłudze przechowywania w chmurze lub zdalnym centrum danych.
• Ustawienia konfiguracyjne oprogramowania do tworzenia kopii zapasowych potwierdzające, że jest ono skonfigurowane do tworzenia kopii danych i przechowywania ich na różnych nośnikach.
• Jasne i zwięzłe procedury odtwarzania obejmujące wszystkie istotne systemy i usługi.
• W stosownych przypadkach – ustawienia usługi przechowywania w chmurze potwierdzające, że jest ona skonfigurowana do odbierania i przechowywania kopii zapasowych.</t>
  </si>
  <si>
    <t>A.8.13 Zapasowe kopie informacji</t>
  </si>
  <si>
    <t>4.2.3</t>
  </si>
  <si>
    <t>Podmioty kluczowe i ważne przeprowadzają regularne kontrole integralności kopii zapasowych.</t>
  </si>
  <si>
    <t>• Rejestry lub raporty wskazujące, że stosowane są sumy kontrolne lub algorytmy mieszające.
• Ustawienia w oprogramowaniu lub skryptach do tworzenia kopii zapasowych określające stosowanie sum kontrolnych lub algorytmów mieszających.
• Zapisy z regularnych testów, w ramach których dane są odtwarzane z kopii zapasowych.
• Dowody testów różnych scenariuszy odtwarzania, w tym pełnego odtwarzania systemu i odzyskiwania pojedynczych plików.
• Rejestry lub raporty z rzeczywistych incydentów, w których zastosowano procedury odtwarzania (pkt 3.2 i 3.5 załącznika do rozporządzenia).
• Jeżeli usługa jest świadczona przez stronę trzecią – umowy SLA.</t>
  </si>
  <si>
    <t>4.2.4</t>
  </si>
  <si>
    <t>Na podstawie wyników oceny ryzyka przeprowadzonej zgodnie z pkt 2.1 oraz planu ciągłości działania, podmioty kluczowe i ważne zapewniają wystarczającą dostępność zasobów poprzez co najmniej częściową redundancję w zakresie:
(a) sieci i systemów informatycznych;
(b) aktywów, w tym obiektów, sprzętu i materiałów eksploatacyjnych;
(c) personelu posiadającego niezbędną odpowiedzialność, uprawnienia i kompetencje;
(d) odpowiednich kanałów komunikacji.</t>
  </si>
  <si>
    <t>• Wdrożony jeden lub więcej z powyższych mechanizmów.</t>
  </si>
  <si>
    <t>A.8.14 Nadmiarowość środków przetwarzania informacji</t>
  </si>
  <si>
    <t>4.2.5</t>
  </si>
  <si>
    <t>W stosownych przypadkach podmioty kluczowe i ważne zapewniają, aby monitorowanie i dostosowywanie zasobów, w tym obiektów, systemów i personelu, było należycie ukierunkowane wymogami dotyczącymi kopii zapasowych i redundancji.</t>
  </si>
  <si>
    <t>• Dowody dotyczące elementów, o których mowa w pkt 4.2.4 załącznika do rozporządzenia.
• Dowody z okresowych symulacji i działań podnoszących świadomość, służące ocenie gotowości personelu i adekwatności procedur.</t>
  </si>
  <si>
    <t>A.8.14 Nadmiarowość środków przetwarzania informacji; A.5.29 Bezpieczeństwo informacji podczas zakłóceń</t>
  </si>
  <si>
    <t>4.2.6</t>
  </si>
  <si>
    <t>Podmioty kluczowe i ważne przeprowadzają regularne testy odtwarzania kopii zapasowych i redundancji, aby zapewnić, że w warunkach odtwarzania można na nich polegać oraz że obejmują one kopie, procesy i wiedzę niezbędne do przeprowadzenia skutecznego odtwarzania. Podmioty kluczowe i ważne dokumentują wyniki testów oraz, w razie potrzeby, podejmują działania naprawcze.</t>
  </si>
  <si>
    <t>• Raporty/rejestry z regularnego testowania stanu kopii zapasowych, procesów i procedur.
• Program testów planów tworzenia kopii zapasowych, obejmujący rodzaje zdarzeń awaryjnych, częstotliwość, role i zakresy odpowiedzialności, szablony i procedury przeprowadzania testów oraz szablony raportów potestowych.
• Raporty z wcześniejszych testów planów tworzenia kopii zapasowych i planów awaryjnych.
• Raporty z testów i ćwiczeń wskazujące realizację planów, w tym dowody na dotrzymanie czasów odtwarzania oraz wnioski wyciągnięte z testów.
• Problemy i wnioski wyciągnięte z wcześniejszych testów, rozwiązane przez osoby odpowiedzialne.
• Zaktualizowane plany testów, uwagi z przeglądów i/lub rejestry zmian.
• Wkład dostawców i innych zaangażowanych stron trzecich dotyczący sposobu udoskonalenia scenariuszy testowych.</t>
  </si>
  <si>
    <t>A.8.13 Zapasowe kopie informacji; A.5.30 Gotowość ICT do zapewnienia ciągłości działania</t>
  </si>
  <si>
    <t>4.3   Zarządzanie kryzysowe</t>
  </si>
  <si>
    <t>4.3.1</t>
  </si>
  <si>
    <t>Podmioty kluczowe i ważne wdrażają proces zarządzania kryzysowego.</t>
  </si>
  <si>
    <t>• Proces zarządzania kryzysowego jest zgodny z udokumentowanymi normami i/lub dobrymi praktykami.</t>
  </si>
  <si>
    <t>A.5.26, A.5.29, A.5.30</t>
  </si>
  <si>
    <t>ISO 22361:2022 – Bezpieczeństwo i odporność – Zarządzanie kryzysowe – Wytyczne; ENISA Best Practices for Cyber Crisis Management; NIST Special Publication 800-61 Revision 2</t>
  </si>
  <si>
    <t>4.3.2</t>
  </si>
  <si>
    <t>Podmioty kluczowe i ważne zapewniają, aby proces zarządzania kryzysowego obejmował co najmniej następujące elementy:
(a) role i zakresy odpowiedzialności personelu oraz, w stosownych przypadkach, dostawców i usługodawców, określające przydział ról w sytuacjach kryzysowych, w tym konkretne kroki do wykonania;
(b) odpowiednie środki komunikacji między podmiotami kluczowymi i ważnymi a właściwymi organami;
(c) stosowanie odpowiednich środków w celu zapewnienia utrzymania bezpieczeństwa sieci i systemów informatycznych w sytuacjach kryzysowych.
Do celów lit. b) przepływ informacji między podmiotami kluczowymi i ważnymi a właściwymi organami obejmuje zarówno obowiązkową komunikację, taką jak zgłoszenia incydentów i związane z nimi terminy, jak i komunikację nieobowiązkową.</t>
  </si>
  <si>
    <t>• Udokumentowany proces zarządzania kryzysowego.
• Lista członków zespołu zarządzania kryzysowego, w tym ich ról, danych kontaktowych i osób zastępujących.</t>
  </si>
  <si>
    <t>A.5.29 Bezpieczeństwo informacji podczas zakłóceń; A.5.5 Kontakty z organami władzy</t>
  </si>
  <si>
    <t>4.3.3</t>
  </si>
  <si>
    <t>Podmioty kluczowe i ważne wdrażają proces zarządzania informacjami otrzymywanymi od CSIRT lub, w stosownych przypadkach, właściwych organów, dotyczącymi incydentów, podatności, zagrożeń lub możliwych środków łagodzących, oraz korzystania z tych informacji.</t>
  </si>
  <si>
    <t>• Wcześniejsza korespondencja z CSIRT lub, w stosownych przypadkach, właściwymi organami, np. e-maile, korespondencja i protokoły ze spotkań.
• Dowody na to, że punkt kontaktowy posiada wystarczającą wiedzę na temat incydentów i danych wywiadowczych o zagrożeniach.</t>
  </si>
  <si>
    <t>A.5.5 Kontakty z organami władzy; A.5.6 Kontakty z grupami zainteresowanych specjalistów; A.5.24 Planowanie i przygotowanie do zarządzania incydentami związanymi z bezpieczeństwem informacji</t>
  </si>
  <si>
    <t>4.3.4</t>
  </si>
  <si>
    <t>Podmioty kluczowe i ważne testują, przeglądają oraz, w stosownych przypadkach, aktualizują plan zarządzania kryzysowego regularnie lub po wystąpieniu poważnych incydentów lub istotnych zmian w działalności lub w ryzyku.</t>
  </si>
  <si>
    <t>• Dokumentacja pokazująca, w jaki sposób zarządzanie kryzysowe integruje się z planami reagowania na incydenty podmiotu (pkt 3.5 załącznika do rozporządzenia), zwłaszcza w odniesieniu do incydentów związanych z ICT.
• Dokumenty identyfikujące wcześniejsze kryzysy i oceniające prawdopodobieństwo ich ponownego wystąpienia oraz potencjalny wpływ na działalność biznesową.
• Dokumentacja wcześniejszych testów zarządzania kryzysowego, w tym testowane scenariusze, uczestnicy i wyniki.
• Raporty poakcyjne (after-action reports) lub oceny z testów zarządzania kryzysowego, identyfikujące mocne i słabe strony oraz obszary wymagające poprawy.
• Zapisy z wewnętrznych lub zewnętrznych przeglądów i audytów planu zarządzania kryzysowego, w tym wszelkie ustalenia i podjęte działania naprawcze.</t>
  </si>
  <si>
    <t>ROZDZIAŁ 5.  BEZPIECZEŃSTWO ŁAŃCUCHA DOSTAW</t>
  </si>
  <si>
    <t>5.1   Polityka bezpieczeństwa łańcucha dostaw</t>
  </si>
  <si>
    <t>5.1.1</t>
  </si>
  <si>
    <t>Do celów art. 21 ust. 2 lit. d) dyrektywy (UE) 2022/2555 podmioty kluczowe i ważne ustanawiają, wdrażają i stosują politykę bezpieczeństwa łańcucha dostaw, która reguluje relacje z ich bezpośrednimi dostawcami i usługodawcami w celu ograniczenia zidentyfikowanego ryzyka dla bezpieczeństwa sieci i systemów informatycznych. W polityce bezpieczeństwa łańcucha dostaw podmioty kluczowe i ważne określają swoją rolę w łańcuchu dostaw i informują o niej swoich bezpośrednich dostawców i usługodawców.</t>
  </si>
  <si>
    <t>• Wdrożona polityka bezpieczeństwa łańcucha dostaw, zgodna z uznanymi w branży normami i/lub dobrymi praktykami.
• Dowody (np. e-mail, umowa lub ogłoszenia) komunikowania roli podmiotu bezpośrednim dostawcom i usługodawcom, tam gdzie to możliwe.</t>
  </si>
  <si>
    <t>A.5.19 Bezpieczeństwo informacji w relacjach z dostawcami; A.5.21 Zarządzanie bezpieczeństwem informacji w łańcuchu dostaw technologii teleinformatycznych (ICT)</t>
  </si>
  <si>
    <t>A.5.19, A.5.20, A.5.21, A.8.30</t>
  </si>
  <si>
    <t>ISO/IEC 27036-1:2021 – Cyberbezpieczeństwo – Relacje z dostawcami, część 1: Przegląd i pojęcia; ISO/IEC 27036-2:2022 – Cyberbezpieczeństwo – Relacje z dostawcami, część 2: Wymagania; NIST SP 800-161 Rev. 1 – Cybersecurity supply chain risk management practices for systems and organizations; ENISA, Good Practices for Supply Chain Cybersecurity; projekt EU ICT Supply Chain Toolbox (Grupa Współpracy ds. NIS, luty 2025); rozporządzenie (UE) 2024/2847, art. 3 pkt 14</t>
  </si>
  <si>
    <t>5.1.2</t>
  </si>
  <si>
    <t>W ramach polityki bezpieczeństwa łańcucha dostaw, o której mowa w pkt 5.1.1, podmioty kluczowe i ważne ustanawiają kryteria wyboru i zawierania umów z dostawcami i usługodawcami. Kryteria te obejmują:
(a) praktyki cyberbezpieczeństwa dostawców i usługodawców, w tym ich bezpieczne procedury rozwoju;
(b) zdolność dostawców i usługodawców do spełnienia specyfikacji cyberbezpieczeństwa określonych przez podmioty kluczowe i ważne;
(c) ogólną jakość i odporność produktów ICT i usług ICT oraz środki zarządzania ryzykiem cyberbezpieczeństwa w nie wbudowane, w tym ryzyko i poziom klasyfikacji produktów ICT i usług ICT;
(d) zdolność podmiotów kluczowych i ważnych do dywersyfikacji źródeł dostaw i ograniczenia uzależnienia od jednego dostawcy (vendor lock-in), tam gdzie ma to zastosowanie.</t>
  </si>
  <si>
    <t>• Polityka zawierająca elementy, o których mowa w pkt 5.1.2 załącznika do rozporządzenia.</t>
  </si>
  <si>
    <t>A.5.19 Bezpieczeństwo informacji w relacjach z dostawcami; A.5.20 Uwzględnianie bezpieczeństwa informacji w porozumieniach z dostawcami</t>
  </si>
  <si>
    <t>5.1.3</t>
  </si>
  <si>
    <t>Przy ustanawianiu polityki bezpieczeństwa łańcucha dostaw podmioty kluczowe i ważne uwzględniają, w stosownych przypadkach, wyniki skoordynowanych ocen ryzyka bezpieczeństwa krytycznych łańcuchów dostaw przeprowadzonych zgodnie z art. 22 ust. 1 dyrektywy (UE) 2022/2555.</t>
  </si>
  <si>
    <t>• Uwzględnić wszelkie zalecenia lub wytyczne dotyczące bezpieczeństwa łańcucha dostaw, publikowane przez Grupę Współpracy ds. NIS, ustanowioną na mocy art. 14 dyrektywy NIS2, oraz przez krajowe właściwe organy.</t>
  </si>
  <si>
    <t>• Dowody na to, że scenariusze i zalecenia Grupy Współpracy ds. NIS zostały uwzględnione w polityce łańcucha dostaw, w sposób odpowiedni dla celów biznesowych podmiotu.</t>
  </si>
  <si>
    <t>A.5.21 Zarządzanie bezpieczeństwem informacji w łańcuchu dostaw technologii teleinformatycznych (ICT)</t>
  </si>
  <si>
    <t>5.1.4</t>
  </si>
  <si>
    <t>Na podstawie polityki bezpieczeństwa łańcucha dostaw oraz z uwzględnieniem wyników oceny ryzyka przeprowadzonej zgodnie z pkt 2.1 niniejszego załącznika, podmioty kluczowe i ważne zapewniają, aby ich umowy z dostawcami i usługodawcami określały, w stosownych przypadkach za pośrednictwem umów o gwarantowanym poziomie usług (SLA), następujące elementy, tam gdzie ma to zastosowanie:
(a) wymogi cyberbezpieczeństwa dla dostawców lub usługodawców, w tym wymogi dotyczące bezpieczeństwa w zakresie nabywania usług ICT lub produktów ICT określone w pkt 6.1;
(b) wymogi dotyczące świadomości, umiejętności i szkoleń, a w stosownych przypadkach certyfikatów, wymaganych od pracowników dostawców lub usługodawców;
(c) wymogi dotyczące weryfikacji przeszłości pracowników dostawców i usługodawców;
(d) obowiązek dostawców i usługodawców powiadamiania, bez zbędnej zwłoki, podmiotów kluczowych i ważnych o incydentach stanowiących ryzyko dla bezpieczeństwa sieci i systemów informatycznych tych podmiotów;
(e) prawo do audytu lub prawo do otrzymywania raportów z audytu;
(f) obowiązek dostawców i usługodawców w zakresie postępowania z podatnościami stanowiącymi ryzyko dla bezpieczeństwa sieci i systemów informatycznych podmiotów kluczowych i ważnych;
(g) wymogi dotyczące podwykonawstwa, a w przypadku gdy podmioty kluczowe i ważne dopuszczają podwykonawstwo – wymogi cyberbezpieczeństwa dla podwykonawców zgodnie z wymogami cyberbezpieczeństwa, o których mowa w lit. a);
(h) obowiązki dostawców i usługodawców po rozwiązaniu umowy, takie jak zwrot i usunięcie informacji uzyskanych przez dostawców i usługodawców w trakcie wykonywania ich zadań.</t>
  </si>
  <si>
    <t>• Umowy zawierające elementy, o których mowa w pkt 5.1.4 załącznika do rozporządzenia.</t>
  </si>
  <si>
    <t>A.5.20 Uwzględnianie bezpieczeństwa informacji w porozumieniach z dostawcami</t>
  </si>
  <si>
    <t>5.1.5</t>
  </si>
  <si>
    <t>Podmioty kluczowe i ważne uwzględniają elementy, o których mowa w pkt 5.1.2 i 5.1.3, jako część procesu wyboru nowych dostawców i usługodawców, jak również jako część procesu zamówień, o którym mowa w pkt 6.1.</t>
  </si>
  <si>
    <t>• Przeprowadzić analizę ryzyka przed zawarciem jakiejkolwiek umowy z dostawcami i usługodawcami związanej z bezpieczeństwem informacji, uwzględniając, w stosownych przypadkach, elementy, o których mowa w pkt 5.1.2 i 5.1.3 (na przykład przy zamawianiu usług bezpieczeństwa lub przy powtarzających się zakupach w dużych ilościach).</t>
  </si>
  <si>
    <t>• Dowody na to, że umowy z nowymi dostawcami i usługodawcami lub wytyczne dotyczące zamówień uwzględniają elementy, o których mowa w pkt 5.1.2 i 5.1.3.
• Porównanie wybranych umów z powiązanymi ofertami przetargowymi w celu sprawdzenia, czy uwzględniono bezpieczne nabywanie systemów, produktów i procesów usługowych ICT, a w szczególności elementy, o których mowa w pkt 6.1.2 załącznika do rozporządzenia.
• Wyniki analizy ryzyka z ocen dostawców i usługodawców.</t>
  </si>
  <si>
    <t>5.1.6</t>
  </si>
  <si>
    <t>Podmioty kluczowe i ważne dokonują przeglądu polityki bezpieczeństwa łańcucha dostaw oraz monitorują, oceniają i, w razie potrzeby, reagują na zmiany w praktykach cyberbezpieczeństwa dostawców i usługodawców, w zaplanowanych odstępach czasu oraz w przypadku istotnych zmian w działalności lub w ryzyku, lub poważnych incydentów związanych ze świadczeniem usług ICT lub mających wpływ na bezpieczeństwo produktów ICT pochodzących od dostawców i usługodawców.</t>
  </si>
  <si>
    <t>• Dokonywać przeglądu polityki łańcucha dostaw co najmniej raz w roku.
• Ustanowić i utrzymywać proces monitorowania dostawców i usługodawców przez cały cykl życia relacji.</t>
  </si>
  <si>
    <t>• Plany lub harmonogramy przeglądów polityki łańcucha dostaw.
• Zapisy z poprzednich przeglądów.
• Wykaz incydentów bezpieczeństwa związanych z zaangażowaniem dostawcy lub usługodawcy lub przez nie spowodowanych.
• Dowody na to, że polityka została poddana przeglądowi i ewentualnie zaktualizowana po istotnych zmianach w działalności lub w ryzyku, lub po poważnych incydentach związanych ze świadczeniem usług ICT lub mających wpływ na bezpieczeństwo produktów ICT pochodzących od dostawców i usługodawców.
• Dowody z ocen dostawców i usługodawców.</t>
  </si>
  <si>
    <t>A.5.22 Monitorowanie, przegląd i zarządzanie zmianami w usługach świadczonych przez dostawców</t>
  </si>
  <si>
    <t>5.1.7</t>
  </si>
  <si>
    <t>Do celów pkt 5.1.6 podmioty kluczowe i ważne:
(a) regularnie monitorują raporty dotyczące realizacji umów o gwarantowanym poziomie usług (SLA), tam gdzie ma to zastosowanie;
(b) dokonują przeglądu incydentów związanych z produktami ICT i usługami ICT pochodzącymi od dostawców i usługodawców;
(c) oceniają potrzebę przeprowadzenia przeglądów nadzwyczajnych oraz dokumentują ustalenia w zrozumiały sposób;
(d) analizują ryzyko wynikające ze zmian związanych z produktami ICT i usługami ICT pochodzącymi od dostawców i usługodawców oraz, w stosownych przypadkach, podejmują w odpowiednim czasie środki łagodzące.</t>
  </si>
  <si>
    <t>• Zapisy wskazujące, że poziomy usług są monitorowane zgodnie z ustalonymi SLA.
• Zapisy z reagowania na incydenty potwierdzające, czy podmiot uwzględnia incydenty związane z usługami, systemami lub produktami ICT pochodzącymi od dostawców i usługodawców.
• Dowody na to, że podpisane umowy ze stronami trzecimi (np. wykonawcami i dostawcami) są zgodne z polityką bezpieczeństwa sieci i systemów informatycznych, na przykład klauzule umowne, odniesienia do kluczowych ról i zakresów odpowiedzialności związanych z bezpieczeństwem oraz wymogi dotyczące zgłaszania incydentów przez wykonawcę.
• Proces wyjścia dostawcy i usługodawcy, czyli dokumentacja opisująca sposób, w jaki podmiot zarządza zakończeniem relacji z dostawcą i usługodawcą. Obejmuje to przekazywanie usług, danych i praw dostępu przy zakończeniu relacji z dostawcą lub usługodawcą.
• Wykaz incydentów bezpieczeństwa związanych z zaangażowaniem stron trzecich lub przez nie spowodowanych.</t>
  </si>
  <si>
    <t>A.5.20 Uwzględnianie bezpieczeństwa informacji w porozumieniach z dostawcami; A.5.21 Zarządzanie bezpieczeństwem informacji w łańcuchu dostaw technologii teleinformatycznych (ICT); A.5.22 Monitorowanie, przegląd i zarządzanie zmianami w usługach świadczonych przez dostawców</t>
  </si>
  <si>
    <t>5.2   Wykaz dostawców i usługodawców</t>
  </si>
  <si>
    <t>5.2.1</t>
  </si>
  <si>
    <t>Podmioty kluczowe i ważne prowadzą i aktualizują rejestr swoich bezpośrednich dostawców i usługodawców, obejmujący:
(a) punkty kontaktowe dla każdego bezpośredniego dostawcy i usługodawcy;
(b) wykaz produktów ICT, usług ICT i procesów ICT dostarczanych podmiotom kluczowym i ważnym przez danego bezpośredniego dostawcę lub usługodawcę.</t>
  </si>
  <si>
    <t>• Utrzymywać rejestr w stanie aktualnym, aby zapewnić, że wszystkie informacje są aktualne i dokładne, to znaczy dodawać, aktualizować i usuwać dostawców i usługodawców z rejestru w przypadku zmian.
• Przeprowadzać przeglądy rejestru co najmniej raz w roku lub w przypadku wystąpienia istotnych zmian, aby zapewnić, że wszystkie informacje są aktualne i dokładne.</t>
  </si>
  <si>
    <t>• Rejestr bezpośrednich dostawców i usługodawców.
• Dowody aktualizacji rejestru w związku ze zmianami dotyczącymi bezpośrednich dostawców i usługodawców.
• Plany lub harmonogramy przeglądów.</t>
  </si>
  <si>
    <t>A.5.19 Bezpieczeństwo informacji w relacjach z dostawcami</t>
  </si>
  <si>
    <t>A.5.22</t>
  </si>
  <si>
    <t>ROZDZIAŁ 6.  BEZPIECZEŃSTWO W POZYSKIWANIU, ROZWOJU I UTRZYMANIU SIECI I SYSTEMÓW INFORMATYCZNYCH</t>
  </si>
  <si>
    <t>6.1   Bezpieczeństwo w pozyskiwaniu usług lub produktów ICT</t>
  </si>
  <si>
    <t>6.1.1</t>
  </si>
  <si>
    <t>Do celów art. 21 ust. 2 lit. e) dyrektywy (UE) 2022/2555 podmioty kluczowe i ważne ustanawiają i wdrażają procesy zarządzania ryzykiem wynikającym z pozyskiwania usług ICT lub produktów ICT w odniesieniu do komponentów, które są krytyczne dla bezpieczeństwa sieci i systemów informatycznych podmiotów kluczowych i ważnych, na podstawie oceny ryzyka przeprowadzonej zgodnie z pkt 2.1, od dostawców lub usługodawców przez cały cykl ich życia.</t>
  </si>
  <si>
    <t>• Włącz cyberbezpieczeństwo jako stały element procesu zakupowego, poświęcając mu odrębną sekcję. Dotyczy to również wszelkich procesów pozyskiwania w ramach wyboru oprogramowania FOSS (wolnego i otwartego oprogramowania).
• Udokumentuj proces bezpiecznego pozyskiwania usług, systemów lub produktów ICT oraz opisz odpowiednie procedury wspierające ten proces.
• Uwzględnij uznane w branży normy przy opracowywaniu tego procesu.</t>
  </si>
  <si>
    <t>• Wzory dokumentacji przetargowej dotyczącej pozyskiwania usług, systemów lub produktów ICT, uwzględniające cyberbezpieczeństwo.
• Udokumentowany proces oparty na odpowiednich normach i dobrych praktykach.</t>
  </si>
  <si>
    <t>A.5.21, A.5.23</t>
  </si>
  <si>
    <t>6.1.2</t>
  </si>
  <si>
    <t>Do celów pkt 6.1.1. procesy, o których mowa w pkt 6.1.1., obejmują:
a) wymagania bezpieczeństwa mające zastosowanie do pozyskiwanych usług ICT lub produktów ICT;
b) wymagania dotyczące aktualizacji bezpieczeństwa przez cały okres eksploatacji usług ICT lub produktów ICT lub ich wymiany po zakończeniu okresu wsparcia;
c) informacje opisujące komponenty sprzętowe i programistyczne wykorzystywane w usługach ICT lub produktach ICT;
d) informacje opisujące wdrożone funkcje cyberbezpieczeństwa usług ICT lub produktów ICT oraz konfigurację wymaganą do ich bezpiecznego działania;
e) zapewnienie, że usługi ICT lub produkty ICT są zgodne z wymaganiami bezpieczeństwa, o których mowa w lit. a);
f) metody weryfikacji, że dostarczone usługi ICT lub produkty ICT są zgodne z określonymi wymaganiami bezpieczeństwa, a także dokumentację wyników tej weryfikacji.</t>
  </si>
  <si>
    <t>• Wymagania bezpieczeństwa muszą obejmować co najmniej środki wykrywania, monitorowania i ochrony przed nieautoryzowanymi zmianami oprogramowania i informacji.
• Zapewnij, aby umowy wsparcia obejmowały cykl życia systemu i wymagania dotyczące zarządzania wycofywaniem z eksploatacji, w tym datę, do której system musi być wspierany, oraz obejmowały ciągłe powiadamianie (alerting).
• Preferuj dostawców, którzy przekazują jasne informacje o zakończeniu wsparcia (end-of-life) i planują dostarczanie odrębnych krytycznych poprawek bezpieczeństwa.
• Upewnij się, że dokumentacja przetargowa wymaga od dostawców lub usługodawców dostarczania przetestowanych rozwiązań problemów bezpieczeństwa w technologiach starszych (legacy) lub nowych, bezpłatnie i tak szybko, jak tylko odpowiedni problem bezpieczeństwa stanie się znany.
• Rozważ uwzględnienie następujących informacji opisujących wdrożone funkcje cyberbezpieczeństwa (lista przykładowa, niewyczerpująca):
– potencjalne ryzyka, które mogą wynikać z pozyskania danej usługi, systemu lub produktu ICT. Może to obejmować testy penetracyjne w celu identyfikacji zagrożeń, podatności i potencjalnego wpływu na działalność podmiotu;
– potencjalne narzędzia bezpieczeństwa, które muszą już być wdrożone, np. zapora sieciowa, system wykrywania włamań, SIEM lub EDR/XDR;
– konkretny mechanizm bezpieczeństwa, który może być wymagany, taki jak konkretny algorytm szyfrowania lub szczególny mechanizm kontroli dostępu (np. MFA);
– normy cyberbezpieczeństwa dla usługi, systemu lub produktu ICT, których przestrzegania wymaga podmiot;
– w stosownych przypadkach – wymagany poziom zapewnienia dla produktu, systemu lub usługi ICT oraz istnienie odpowiedniego certyfikatu zgodnie z europejskim systemem certyfikacji cyberbezpieczeństwa dla produktów ICT opartym na wspólnych kryteriach (EUCC).
• Rozważ ocenę bezpieczeństwa usługi, systemu lub produktu ICT przed jego pozyskaniem.</t>
  </si>
  <si>
    <t>• Zakończone lub trwające postępowania przetargowe na pozyskanie usług, systemów lub produktów ICT, uwzględniające cyberbezpieczeństwo poprzez odniesienie się, co najmniej, do elementów wymienionych w pkt 6.1.2 załącznika do rozporządzenia.
• Porównanie wybranych umów z powiązanymi postępowaniami przetargowymi w celu sprawdzenia, czy uwzględniono politykę bezpieczeństwa łańcucha dostaw, a w szczególności elementy, o których mowa w pkt 5.1.4 i 5.1.5 załącznika do rozporządzenia.
• Zapisy z testów bezpieczeństwa przeprowadzonych przed pozyskaniem systemu lub produktu ICT.
• Certyfikaty, raporty z testów lub inne informacje potwierdzające dla produktów lub systemów ICT, pochodzące od odpowiednio akredytowanych jednostek oceniających zgodność.</t>
  </si>
  <si>
    <t>A.5.20 Uwzględnianie bezpieczeństwa informacji w porozumieniach z dostawcami; A.5.19 Bezpieczeństwo informacji w relacjach z dostawcami</t>
  </si>
  <si>
    <t>6.1.3</t>
  </si>
  <si>
    <t>Podmioty kluczowe i ważne dokonują przeglądu i, w stosownych przypadkach, aktualizacji tych procesów w zaplanowanych odstępach czasu oraz w przypadku wystąpienia istotnych incydentów.</t>
  </si>
  <si>
    <t>• Dokonuj przeglądu procesów bezpiecznego pozyskiwania usług, systemów lub produktów ICT oraz opartych na nich procedur co najmniej raz w roku.
• Dokonuj przeglądu dzienników lub zapisów wszystkich zmian wprowadzonych w procesach bezpiecznego pozyskiwania usług, systemów lub produktów ICT oraz opartych na nich procedurach, w tym szczegółów zmian, zatwierdzeń i dat wdrożenia.
• Dostosuj postępowania przetargowe i umowy do polityki bezpieczeństwa łańcucha dostaw podmiotu (załącznik do rozporządzenia, pkt 5.1).
• W przypadku usług, systemów lub produktów ICT, które nie są dostarczane przez dostawcę (np. projekty open source), podmioty powinny dzielić się z nimi odpowiednimi wynikami ocen wewnętrznych.</t>
  </si>
  <si>
    <t>• Plany lub harmonogramy przeglądów procesów bezpiecznego pozyskiwania usług, systemów lub produktów ICT oraz opartych na nich procedur.
• Protokoły z przeglądów lub ewentualnych zmian wprowadzonych w procesach pozyskiwania usług, systemów lub produktów ICT oraz opartych na nich procedurach, w tym działania podjęte w celu poprawy bezpieczeństwa przyszłych zakupów.
• Udokumentowane wyniki ewentualnych działań audytowych, wskazujące na zgodność z wewnętrznymi procesami bezpiecznego pozyskiwania usług, systemów lub produktów ICT oraz z regulacjami zewnętrznymi.
• Zapisy zarządzania zmianą dotyczące zmian wprowadzonych w procesach bezpiecznego pozyskiwania usług, systemów lub produktów ICT oraz opartych na nich procedurach, w tym dokumentacja procesu przeglądu i zatwierdzania.
• Zapisy reagowania na incydenty potwierdzające, czy podmiot uwzględnia istotne incydenty przy przeglądzie i aktualizacji procesów i procedur bezpiecznego pozyskiwania usług, systemów lub produktów ICT.</t>
  </si>
  <si>
    <t>• Stosuj procesy i odpowiednie procedury bezpiecznego pozyskiwania systemów lub produktów ICT zarówno do produktów programistycznych, jak i sprzętowych, niezależnie od tego, czy zostały opracowane wewnętrznie, czy pozyskane.
• Prowadź ciągły monitoring dostawców lub usługodawców w odniesieniu do pkt 5.1.6 i 5.1.7 załącznika do rozporządzenia, tak aby byli zgodni z polityką bezpieczeństwa łańcucha dostaw.
• Oprócz elementów, o których mowa w pkt 6.1.2 załącznika do rozporządzenia, uwzględnij następujące kwestie przy formułowaniu dokumentacji przetargowej z myślą o cyberbezpieczeństwie (lista przykładowa, niewyczerpująca):
– zapewnij ciągłe powiadamianie, łatanie i propozycje działań łagodzących w przypadku wykrycia podatności w systemie lub produkcie;
– wyjaśnij odpowiedzialność dostawcy lub usługodawcy w przypadku cyberataków lub incydentów istotnych dla usługi, systemu lub produktu; oraz
– uwzględnij cyberbezpieczeństwo podczas realizacji projektu i przed przekazaniem do eksploatacji, w tym (lista przykładowa, niewyczerpująca): przeglądy projektowe; testy odbiorcze; testy rozruchowe; testy odbioru na miejscu (site acceptance tests); oraz dokumentację.
• Upewnij się, że usługodawcy świadczący bezpieczne usługi wycofania z eksploatacji uwzględniają takie kwestie, jak dezaktywacja kont użytkowników i kont usług, zakończenie przepływów danych oraz zapewnienie bezpiecznego usunięcia danych podmiotu w systemach dostawcy lub usługodawcy.
• Wolne i otwarte oprogramowanie (FOSS) jest często pozyskiwane bezpłatnie od społeczności i projektów, które je tworzą, utrzymują i dystrybuują, w przeciwieństwie do oprogramowania kupowanego od dostawców lub usługodawców. W przypadku korzystania z takiego oprogramowania bez zakupu podmioty kluczowe i ważne nie mogą nakładać obowiązków dotyczących zgodności wykraczających poza przestrzeganie warunków licencji oprogramowania open source. Poza tym dobrą praktyką jest stosowanie wytycznych z sekcji 6.1.
• [Przykład dowodu] Dowody na to, że projekty wewnętrzne (in-house) uwzględniają i traktują priorytetowo bezpieczeństwo przy pozyskiwaniu usług, systemów lub produktów ICT.
• [Przykład dowodu] Dowody wdrożenia pkt 5.1.6 i 5.1.7 załącznika do rozporządzenia.
• [Przykład dowodu] Dokumentacja przetargowa zawierająca elementy dodatkowe względem tych, o których mowa w pkt 6.1.2 załącznika do rozporządzenia.</t>
  </si>
  <si>
    <t>6.2   Bezpieczny cykl rozwoju oprogramowania</t>
  </si>
  <si>
    <t>6.2.1</t>
  </si>
  <si>
    <t>Przed przystąpieniem do rozwoju sieci i systemu informatycznego, w tym oprogramowania, podmioty kluczowe i ważne ustanawiają zasady bezpiecznego rozwoju sieci i systemów informatycznych oraz stosują je przy rozwoju sieci i systemów informatycznych realizowanym wewnętrznie lub przy zlecaniu rozwoju sieci i systemów informatycznych na zewnątrz. Zasady te obejmują wszystkie fazy rozwoju, w tym specyfikację, projektowanie, tworzenie, wdrażanie i testowanie.</t>
  </si>
  <si>
    <t>• Uwzględnij polityki i normy podmiotu (jeśli są dostępne) oraz uznane w branży standardy przy opracowywaniu zasad bezpiecznego rozwoju sieci i systemów informatycznych.</t>
  </si>
  <si>
    <t>• Udokumentowane zasady bezpiecznego rozwoju sieci i systemów informatycznych, zgodne z politykami i normami podmiotu oraz oparte na odpowiednich normach i dobrych praktykach.</t>
  </si>
  <si>
    <t>A.8.25 Bezpieczne wytwarzanie oprogramowania; A.8.27 Zasady bezpiecznej architektury systemu i jej projektowania</t>
  </si>
  <si>
    <t>A.8.25, A.8.31</t>
  </si>
  <si>
    <t>OWASP ASVS (Application Security Verification Standard); ISO/IEC 27034 (rodzina norm dot. bezpieczeństwa aplikacji); NIST SP 800-53</t>
  </si>
  <si>
    <t>6.2.2</t>
  </si>
  <si>
    <t>Do celów pkt 6.2.1. podmioty kluczowe i ważne:
a) przeprowadzają analizę wymagań bezpieczeństwa na etapach specyfikacji i projektowania każdego projektu rozwojowego lub pozyskania podejmowanego przez podmioty kluczowe lub ważne lub w ich imieniu;
b) stosują zasady inżynierii bezpiecznych systemów oraz zasady bezpiecznego kodowania do wszelkich działań związanych z rozwojem systemów informatycznych, takich jak promowanie zasady "cyberbezpieczeństwo w fazie projektowania" (cybersecurity-by-design) oraz architektur zero-trust;
c) ustanawiają wymagania bezpieczeństwa dotyczące środowisk rozwojowych;
d) ustanawiają i wdrażają procesy testowania bezpieczeństwa w cyklu rozwoju;
e) w odpowiedni sposób wybierają, chronią i zarządzają danymi testowymi dotyczącymi bezpieczeństwa;
f) sanitizują i anonimizują dane testowe zgodnie z oceną ryzyka przeprowadzoną na podstawie pkt 2.1.</t>
  </si>
  <si>
    <t>• Bezpieczny cykl rozwoju oprogramowania (SSDLC) powinien być wdrożony przez wszystkie podmioty. Jednak mniejsze podmioty mogą stosować mniej wymagający proces, taki jak wdrażanie praktyk bezpieczeństwa w fazie projektowania (secure-by-design) oraz procesów testowania bezpieczeństwa.
• W zależności od rodzaju wymagania, zasady bezpiecznego rozwoju oprogramowania i systemów powinny obejmować odpowiednie metody testowania oprogramowania (np. testy typu black-box, testy ad hoc, statyczne lub dynamiczne testowanie bezpieczeństwa aplikacji).
• Testuj bezpieczeństwo projektowe (security by design) na różnych etapach bezpiecznego cyklu rozwoju oprogramowania (SSDLC), przed wdrożeniem do produkcji, wykorzystując niezależne narzędzia i platformę samoobsługowego testowania w całym cyklu SSDLC.
• W przypadku wykorzystywania do testów rzeczywistych danych produkcyjnych – lub ich pochodnych wariantów – zapewnij, że dane te są odpowiednio sanitizowane lub anonimizowane. Przykładowa, niewyczerpująca lista technik:
– maskowanie lub pseudonimizacja pól takich jak imiona i nazwiska, adresy e-mail, identyfikatory;
– usuwanie lub redakcja identyfikatorów (np. numerów identyfikacyjnych osób, dat urodzenia, kodów pocztowych); oraz
– nieodwracalna lub jednokierunkowa anonimizacja.
• W przypadku korzystania z komponentów wolnego i otwartego oprogramowania (FOSS) podmioty powinny uwzględniać dobrowolny charakter projektów open source (zob. wytyczne do sekcji 5.1). Tam, gdzie to możliwe, podmioty powinny wspierać projekty open source, od których są zależne, we wdrażaniu zasad bezpiecznych systemów i bezpiecznego kodowania (np. wprowadzając procesy SSDLC dostosowane do sposobu pracy danego projektu).</t>
  </si>
  <si>
    <t>• Dowody przyjęcia zasad bezpiecznego rozwoju (lista przykładowa, niewyczerpująca): dokumentacja dla każdej fazy cyklu życia; diagramy procesów i przepływów pracy; raporty z audytów i testów; kontrola wersji; dzienniki zarządzania zmianą; przeglądy kodu; oraz narzędzia do zarządzania projektami.
• Dowody wyników testów ze środowisk bezpiecznego rozwoju, w tym potwierdzenie utrzymywania środków ochrony danych testowych.
• Dowody wyboru metod testowania oprogramowania dla danego scenariusza testowego oraz uzasadnienie tego wyboru.
• Wyniki testów każdej fazy SSDLC, aktualizowane na bieżąco.
• Wyniki testów utrzymywane i, w stosownych przypadkach, zatwierdzane przez organy zarządzające.
• Dowody, że metoda testowania oprogramowania jest wybierana na każdym etapie cyklu rozwoju oprogramowania.</t>
  </si>
  <si>
    <t>A.8.25 Bezpieczne wytwarzanie oprogramowania; A.8.26 Wymagania bezpieczeństwa aplikacji; A.8.29 Testowanie bezpieczeństwa podczas wytwarzania i akceptowania; A.8.33 Informacje testowe</t>
  </si>
  <si>
    <t>6.2.3</t>
  </si>
  <si>
    <t>W przypadku zlecania na zewnątrz rozwoju sieci i systemów informatycznych podmioty kluczowe i ważne stosują również polityki i procedury, o których mowa w pkt 5 i 6.1.</t>
  </si>
  <si>
    <t>• Dostosuj zasady bezpiecznego rozwoju do polityki i procedur testowania bezpieczeństwa (załącznik do rozporządzenia, pkt 6.5) oraz do procesów bezpiecznego pozyskiwania usług, systemów lub produktów ICT (załącznik do rozporządzenia, pkt 6.1).
• Komunikuj wewnętrzne zasady rozwoju odpowiedniemu personelowi realizującemu rozwój zlecony na zewnątrz.
• Organizuj regularne spotkania międzyorganizacyjne we wszystkich fazach cyklu rozwoju.</t>
  </si>
  <si>
    <t>• Porównanie zasad bezpiecznego rozwoju z polityką testowania bezpieczeństwa oraz z procesami bezpiecznego pozyskiwania usług, systemów lub produktów ICT, sprawdzające, czy wymagania bezpieczeństwa są ustalane spójnie we wszystkich tych dokumentach.
• Dowody komunikowania wewnętrznych zasad rozwoju odpowiedniemu personelowi realizującemu rozwój zlecony na zewnątrz.
• Zapisy lub protokoły ze spotkań międzyorganizacyjnych, na których omawiano rozwój sieci i systemu informatycznego, w tym oprogramowania.</t>
  </si>
  <si>
    <t>A.8.30 Wytwarzanie zlecane podmiotom zewnętrznym</t>
  </si>
  <si>
    <t>6.2.4</t>
  </si>
  <si>
    <t>Podmioty kluczowe i ważne dokonują przeglądu i, w razie potrzeby, aktualizacji swoich zasad bezpiecznego rozwoju w zaplanowanych odstępach czasu.</t>
  </si>
  <si>
    <t>• Dokonuj przeglądu zasad bezpiecznego rozwoju sieci i systemów informatycznych co najmniej raz na dwa lata.</t>
  </si>
  <si>
    <t>• Dokumentacja określająca harmonogram i częstotliwość przeglądów zasad bezpiecznego rozwoju.
• Udokumentowane dowody procesu przeglądu procesu opracowywania poprawek oraz konfiguracji oprogramowania opartych na zasadzie bezpieczeństwa w fazie projektowania.
• Protokoły ze spotkań, wyniki przeglądów i działania podjęte w celu poprawy zasad rozwoju.
• Historia wersji lub dziennik zmian procedur bezpiecznego rozwoju, pokazujące aktualizacje wprowadzone w wyniku przeglądów.
– Konkretne fragmenty dokumentów wskazujące, jakie zmiany wprowadzono i jakie było ich uzasadnienie.
• Raporty z audytów wewnętrznych i zewnętrznych oceniające proces przeglądu zasad bezpiecznego rozwoju.
• Dokumentacja wniosków o zmianę dotyczących zasad bezpiecznego rozwoju, w tym wynikających z wyników przeglądów.
• Dzienniki lub zapisy śledzące wdrażanie zmian, aby zapewnić ich stosowanie w całym procesie rozwoju.</t>
  </si>
  <si>
    <t>• Rozważ modelowanie zagrożeń (threat modelling) jako element analizy wymagań bezpieczeństwa.
• Utrzymuj odrębne środowiska do celów rozwoju, testowania i produkcji.
• Zapewnij wykorzystywanie wyników ocen aplikacji do regularnego doskonalenia szkoleń programistów i procesu SSDLC.
• Powinny być wdrożone określone metody i narzędzia do analizy i śledzenia wykorzystania bibliotek stron trzecich.
• Rozważ włączenie wyników analizy przyczyn źródłowych (root cause analysis) do zmian w procesie SSDLC, jeśli takie wystąpią.
• Oprócz regularnych przeglądów podmiot powinien dokonywać przeglądu i, w razie potrzeby, aktualizacji swoich zasad bezpiecznego rozwoju w przypadku istotnych zmian technologii, działalności lub ryzyka bądź w przypadku wystąpienia istotnych incydentów.
• [Przykład dowodu] Dowody stosowania modelowania zagrożeń (lista przykładowa, niewyczerpująca): dokumentacja zastosowanego procesu, np. STRIDE lub DREAD; diagramy przepływu danych; oraz protokoły ze spotkań.
• [Przykład dowodu] Dowody istnienia odrębnych środowisk rozwoju, testów i produkcji, np. różne segmenty sieci, serwery, bazy danych, istnienie kont wykorzystywanych do tego celu oraz zapisy zarządzania zmianą.
• [Przykład dowodu] Odpowiedni personel zaznajomiony z zasadami bezpiecznego rozwoju.
• [Przykład dowodu] Protokoły ze spotkań, dzienniki, raporty itp. wykazujące, że zasady bezpiecznego rozwoju zostały poddane przeglądowi i ewentualnie zmienione w następstwie istotnych zmian technologii, działalności lub ryzyka bądź w przypadku wystąpienia istotnych incydentów.</t>
  </si>
  <si>
    <t>A.8.25 Bezpieczne wytwarzanie oprogramowania; A.8.31 Oddzielanie środowisk rozwojowych, testowych i produkcyjnych</t>
  </si>
  <si>
    <t>6.3   Zarządzanie konfiguracją</t>
  </si>
  <si>
    <t>6.3.1</t>
  </si>
  <si>
    <t>Podmioty kluczowe i ważne podejmują odpowiednie środki w celu ustanowienia, udokumentowania, wdrożenia i monitorowania konfiguracji, w tym konfiguracji bezpieczeństwa, sprzętu, oprogramowania, usług i sieci.</t>
  </si>
  <si>
    <t>• Ustanów udokumentowane procesy oparte na dobrych praktykach i normach bezpieczeństwa informacji.
• Utrzymuj i dokumentuj szczegółowe ustawienia konfiguracyjne dla następujących procedur operacyjnych (lista przykładowa, niewyczerpująca):
– przetwarzanie i obsługa informacji,
– tworzenie kopii zapasowych,
– wymagania dotyczące harmonogramowania, w tym współzależności z innymi systemami,
– obsługa błędów lub innych sytuacji wyjątkowych,
– procedury ponownego uruchomienia i przywracania systemu,
– mechanizmy i ustawienia kryptograficzne, oraz
– informacje ze ścieżki audytu i dzienników systemowych.
• Uwzględnij następujące parametry związane z bezpieczeństwem w ustawieniach konfiguracyjnych (lista przykładowa, niewyczerpująca):
– ustawienia rejestru,
– ustawienia uprawnień do kont, plików i katalogów, oraz
– ustawienia funkcji, portów, protokołów, usług i połączeń zdalnych.
• Stosuj zautomatyzowane mechanizmy do centralnego zarządzania, stosowania i weryfikowania ustawień konfiguracyjnych oprogramowania i sprzętu, w tym urządzeń mobilnych i połączonych pojazdów podmiotu.
– W stosownych przypadkach wdróż bazę danych zarządzania konfiguracją (CMDB) w celu katalogowania i klasyfikowania wszystkich elementów konfiguracji (CI), w tym ich atrybutów bezpieczeństwa (np. poziom poprawek, reguły zapory sieciowej i stan szyfrowania).
• Zapewnij, aby wszystkie konfiguracje sieciowe, programowe i systemowe były zgodne z ustanowionymi normami bezpieczeństwa i normami operacyjnymi dotyczącymi funkcji, portów, protokołów i usług.
• Monitoruj i kontroluj zmiany ustawień konfiguracyjnych zgodnie z polityką podmiotu w zakresie bezpieczeństwa sieci i systemów informatycznych oraz politykami i procedurami tematycznymi.
• Zidentyfikuj oprogramowanie nieautoryzowane do uruchamiania w systemach informatycznych.
• W stosownych przypadkach regularnie dokonuj przeglądu i aktualizacji konfiguracji oprogramowania.
• W stosownych przypadkach zidentyfikuj programy autoryzowane do uruchamiania w systemie informatycznym.
• Stosuj politykę „domyślnej odmowy, wyjątkowego zezwolenia” (deny-all, permit-by-exception), aby zezwalać na uruchamianie autoryzowanego oprogramowania.
• Ustanów procedury korzystania z usług sieciowych, aby ograniczyć dostęp wyłącznie do niezbędnych usług lub aplikacji.
• Zarządzaj bezpieczną konfiguracją bazową dla środowisk rozwojowych i testowych oddzielnie od konfiguracji bazowej środowiska operacyjnego, w stosownych przypadkach.
• Identyfikuj, dokumentuj i zatwierdzaj wszelkie odstępstwa od ustanowionych ustawień konfiguracyjnych, w oparciu o zdefiniowane wyjątki wynikające z wymagań operacyjnych.</t>
  </si>
  <si>
    <t>• Proces konfiguracji systemu, oparty na dobrych praktykach i normach, wdrożony i utrzymywany.
• Tabele konfiguracji systemu zawierające konfiguracje sprzętu, oprogramowania, usług i sieci.
• Udokumentowana bezpieczna konfiguracja bazowa zawierająca co najmniej (lista przykładowa, niewyczerpująca):
– niezbędne zdolności operacyjne;
– ograniczone wykorzystanie funkcji;
– bezpieczeństwo domyślne (security by default);
– dozwolone porty, protokoły lub usługi.
• Udokumentowane i zatwierdzone wyjątki od konfiguracji bazowej, zawierające alternatywne środki zapewniające poufność, dostępność i integralność elementu konfiguracji (CI).
• Udokumentowana bezpieczna konfiguracja bazowa dla środowisk rozwojowych i testowych.</t>
  </si>
  <si>
    <t>A.8.9 Zarządzanie konfiguracją</t>
  </si>
  <si>
    <t>A.8.9</t>
  </si>
  <si>
    <t>ISO/IEC 20000 (zarządzanie usługami IT); Information Technology Infrastructure Library (ITIL); IEEE 828 – norma dotycząca zarządzania konfiguracją w inżynierii systemów i oprogramowania</t>
  </si>
  <si>
    <t>6.3.2</t>
  </si>
  <si>
    <t>Do celów pkt 6.3.1. podmioty kluczowe i ważne:
a) ustanawiają i zapewniają bezpieczeństwo konfiguracji swojego sprzętu, oprogramowania, usług i sieci;
b) ustanawiają i wdrażają procesy i narzędzia w celu egzekwowania ustanowionych bezpiecznych konfiguracji sprzętu, oprogramowania, usług i sieci, zarówno w odniesieniu do nowo instalowanych systemów, jak i systemów będących w eksploatacji przez cały okres ich cyklu życia.</t>
  </si>
  <si>
    <t>• Uwzględnij poradniki dotyczące hartowania (hardening)/dobre praktyki oraz ogólne zasady cyberbezpieczeństwa (np. zasadę minimalnej funkcjonalności i minimalnych uprawnień) jako podstawę do wypracowania określonych konfiguracji bezpieczeństwa.
• Ustanów, udokumentuj i utrzymuj ustawienia konfiguracyjne zgodne z polityką kontroli dostępu.
• W stosownych przypadkach przetestuj konfigurację przed jej wdrożeniem.
• Stosuj zabezpieczenia umożliwiające wykrywanie nieautoryzowanych zmian w ustalonych ustawieniach konfiguracyjnych i reagowanie na nie.
• Ustanów plan zarządzania konfiguracją zawierający:
– role, odpowiedzialność oraz procesy i procedury zarządzania konfiguracją;
– proces identyfikacji elementów konfiguracji (CI) przez cały cykl rozwoju systemu; oraz
– proces zarządzania konfiguracją elementów konfiguracji przez cały ich cykl życia.
• Chroń plan zarządzania konfiguracją przed nieuprawnionym ujawnieniem i modyfikacją.
• Wdrażaj wzmocnione środki kontroli, w tym regularne skanowanie podatności, ścisłe hartowanie konfiguracji, izolację, tam gdzie to wykonalne, oraz ciągłe monitorowanie, aby zrekompensować brak oficjalnych aktualizacji dla produktów po zakończeniu wsparcia przez dostawcę.</t>
  </si>
  <si>
    <t>• Plan zarządzania konfiguracją.
• Porównanie planu konfiguracji z listami kontroli dostępu.
• Wdrożone mechanizmy, np. logiczna i fizyczna kontrola dostępu, szyfrowanie i dzienniki audytowe.
• Udokumentowane i zatwierdzone wyjątki od konfiguracji bazowej, zawierające alternatywne środki zapewniające poufność, dostępność i integralność elementu konfiguracji (CI).</t>
  </si>
  <si>
    <t>6.3.3</t>
  </si>
  <si>
    <t>Podmioty kluczowe i ważne dokonują przeglądu i, w stosownych przypadkach, aktualizacji konfiguracji w zaplanowanych odstępach czasu lub w przypadku wystąpienia istotnych incydentów bądź istotnych zmian w działalności lub w zakresie ryzyka.</t>
  </si>
  <si>
    <t>• Dokonuj przeglądu i, w stosownych przypadkach, aktualizacji konfiguracji co najmniej raz w miesiącu, aby zapewnić, że poprawki zostały zastosowane, że kopia zapasowa została wykonana zgodnie z planem oraz że monitoring jest wdrożony w celu identyfikacji i niezwłocznego alarmowania o poważnych błędach serwera/urządzenia/dysku. Decyzja o aktualizacji powinna być oparta na rzeczywistych możliwościach technicznych i konkretnych potrzebach podmiotu, z uwzględnieniem wyników oceny ryzyka przed wdrożeniem aktualizacji.
• Regularnie sporządzaj, przechowuj i przeglądaj dzienniki zmian dotyczące konfiguracji bezpieczeństwa systemów informatycznych.
• Dokonuj przeglądu i aktualizacji konfiguracji po istotnych zmianach (np. aktualizacjach oprogramowania) oraz po wystąpieniu incydentów.
• Tam, gdzie to wykonalne, pozyskaj pliki konfiguracji bazowej dla kluczowych systemów i urządzeń w celu porównania z bieżącymi konfiguracjami.</t>
  </si>
  <si>
    <t>• Aktualny plan zarządzania konfiguracją, uwagi z przeglądów lub dzienniki zmian.
• Udokumentowane wyniki działań przeglądowych.
• Migawki konfiguracji wykonywane przed i po zmianach lub w regularnych odstępach czasu, w celu weryfikacji, że przeglądy są przeprowadzane i dokumentowane.
• Dzienniki audytowe z systemów i urządzeń, śledzące zmiany konfiguracji i przeglądy.
• Alerty z systemów monitorujących, powiadamiające administratorów o nieoczekiwanych konfiguracjach, zmianach lub odstępstwach od konfiguracji bazowej w systemach krytycznych.
• Ścieżki audytu i zapisy zgodności z audytów wewnętrznych i zewnętrznych.
• Protokoły ze spotkań zespołowych, na których omawiano i dokumentowano przeglądy i zmiany konfiguracji.
• Zapisy powiadomień lub przypomnień wysyłanych do odpowiednich pracowników o zbliżających się przeglądach konfiguracji.
• Zapisy z narzędzi zarządzania konfiguracją potwierdzające, że są one na bieżąco aktualizowane dokładnymi informacjami o konfiguracji.
• Zapisy reagowania na incydenty potwierdzające, czy podmiot uwzględnia incydenty związane z konfiguracjami.</t>
  </si>
  <si>
    <t>6.4   Zarządzanie zmianą, naprawy i konserwacja</t>
  </si>
  <si>
    <t>6.4.1</t>
  </si>
  <si>
    <t>Podmioty kluczowe i ważne stosują procedury zarządzania zmianą w celu kontrolowania zmian w sieciach i systemach informatycznych. W stosownych przypadkach procedury te są spójne z ogólnymi politykami podmiotów kluczowych i ważnych dotyczącymi zarządzania zmianą.</t>
  </si>
  <si>
    <t>• Uwzględnij uznane w branży i krajowe normy przy opracowywaniu procedur zarządzania zmianą.
• Uwzględnij następujące elementy w procedurach (lista przykładowa, niewyczerpująca):
– wniosek o zmianę,
– ocena ryzyka,
– kryteria kategoryzacji i priorytetyzacji zmian: powiązane wymagania dotyczące rodzaju i zakresu testów, które należy przeprowadzić, oraz zatwierdzeń, które należy uzyskać;
– wymagania dotyczące wykonywania wycofań (rollback); oraz
– dokumentację zmian i zatwierdzanie zmian.
• Procedury zarządzania zmianą mogą dopuszczać różne przebiegi pracy w zależności od krytyczności systemu, zakresu zmiany i pilności (np. wprowadzenie „procedury interwencji awaryjnej”).
• Dla każdej zmiany rejestruj kroki zastosowanej procedury.
• Dokonuj przeglądu i zatwierdzaj zmiany zgodnie z procedurami zarządzania zmianą, przed ich wdrożeniem.
• Wdrażaj i testuj procedury zarządzania zmianą, aby zapewnić, że zmiany w sieciach i systemach informatycznych są zawsze przeprowadzane w przewidziany wcześniej sposób.
• W stosownych przypadkach ustanów komitet doradczy ds. zmian (Change Advisory Board, CAB) do nadzorowania i zatwierdzania zmian. CAB powinien oceniać wnioski o zmianę na podstawie ryzyka, wpływu, wymaganych zasobów i zgodności z celami biznesowymi.</t>
  </si>
  <si>
    <t>• Udokumentowane procedury zarządzania zmianą dla sieci i systemów informatycznych, oparte na normach lub dobrych praktykach.
• Dla każdej istotnej zmiany – zapis opisujący kroki i wynik zmiany.
• Procedura konserwacji systemu obejmująca: cel; zakres; role; odpowiedzialność; zaangażowanie kierownictwa, jeśli dotyczy; koordynację między różnymi jednostkami organizacyjnymi; oraz zgodność.
• Dzienniki rejestrujące daty i wyniki okresowych przeglądów procedur zmiany, naprawy i konserwacji.</t>
  </si>
  <si>
    <t>A.8.32 Zarządzanie zmianami</t>
  </si>
  <si>
    <t>6.3, 8.1, A.7.13, A.8.32</t>
  </si>
  <si>
    <t>ISO 21500:2021 – Zarządzanie projektem, programem i portfelem – Kontekst i pojęcia; ISO 21502:2020 – Zarządzanie projektem, programem i portfelem – Wytyczne dotyczące zarządzania projektami</t>
  </si>
  <si>
    <t>6.4.2</t>
  </si>
  <si>
    <t>Procedury, o których mowa w pkt 6.4.1., są stosowane w przypadku wydań, modyfikacji i zmian awaryjnych wszelkiego oprogramowania i sprzętu będącego w eksploatacji oraz zmian w konfiguracji. Procedury zapewniają, że takie zmiany są dokumentowane oraz, na podstawie oceny ryzyka przeprowadzonej zgodnie z pkt 2.1, testowane i oceniane pod kątem potencjalnego wpływu przed ich wdrożeniem.</t>
  </si>
  <si>
    <t>• Rozważ obowiązkową kontrolę integralności przed instalacją i wdrożeniem nowego oprogramowania.
• W stosownych przypadkach zapewnij, aby zmiany były dokonywane w sposób uwierzytelniony, autoryzowany i niezaprzeczalny.
• W stosownych przypadkach testuj i weryfikuj zmiany przed ich wdrożeniem w systemach operacyjnych. W stosownych przypadkach analiza wpływu na bezpieczeństwo może zostać przeprowadzona w odrębnym środowisku testowym przed wdrożeniem w środowisku operacyjnym.
• Podejmij wszelkie niezbędne środki ostrożności przed dokonaniem zmian (np. wykonanie kopii zapasowych obrazów systemu).
• Planuj, wykonuj, dokumentuj i przeglądaj zapisy konserwacji i napraw komponentów systemu zgodnie ze specyfikacjami dostawcy lub wymaganiami podmiotu.
• Zapewnij, aby zmiany były dozwolone wyłącznie przy użyciu zatwierdzonych narzędzi oraz aby ich wykonanie było dokumentowane.
• Ogranicz korzystanie z narzędzi konserwacyjnych wyłącznie do upoważnionego personelu.</t>
  </si>
  <si>
    <t>• Dzienniki i zapisy dotychczasowych instalacji (nowego) oprogramowania.
• Dowody, że MFA (uwierzytelnianie wieloskładnikowe) jest wdrożone dla aktywacji procedur zmiany, naprawy i konserwacji, w stosownych przypadkach.
• Plany testów i wyniki potwierdzające wdrożenie i skuteczność procedur zmiany, naprawy i konserwacji.
• Jeżeli podmiot korzysta z narzędzi zarządzania zmianą – dowody, że narzędzia te egzekwują wykorzystanie wyłącznie zatwierdzonych zasobów oraz wymagają dokumentacji dla każdej zmiany.
• Listy kontroli dostępu (ACL) potwierdzające, że dostęp do narzędzi jest zgodny z polityką kontroli dostępu.</t>
  </si>
  <si>
    <t>A.8.32 Zarządzanie zmianami; A.7.13 Konserwacja sprzętu</t>
  </si>
  <si>
    <t>6.4.3</t>
  </si>
  <si>
    <t>W przypadku gdy zwykłych procedur zarządzania zmianą nie można było zastosować z powodu sytuacji awaryjnej, podmioty kluczowe i ważne dokumentują wynik zmiany oraz wyjaśnienie, dlaczego procedury nie mogły zostać zastosowane.</t>
  </si>
  <si>
    <t>• W stosownych przypadkach uwzględnij scenariusz wycofania (pullback) w procedurach zarządzania zmianą (znany również jako plan wycofania lub odtworzenia poprzedniego stanu – rollback/backout plan – odnosi się do zestawu wcześniej zaplanowanych działań lub procedur mających na celu przywrócenie systemu lub usługi do poprzedniego, stabilnego stanu, w przypadku gdy zmiana nie zadziała zgodnie z oczekiwaniami).
• Oceń ryzyka wynikające z systemów starszego typu (legacy) i unowocześnij istniejące systemy starszego typu, aby uwzględnić środki łagodzące bezpieczeństwo, w przypadku gdy nie można osiągnąć odpowiedniego poziomu bezpieczeństwa.
• Upewnij się, że zwykłe procedury kontroli zmian, których nie można było zastosować z powodu zmiany awaryjnej, są stosowane niezwłocznie po zmianie awaryjnej.</t>
  </si>
  <si>
    <t>• Dokumentacja zawierająca konkretne plany wycofania (pullback).
• Dzienniki i zapisy dotychczasowych wniosków o zmianę zawierające szczegóły dotyczące (lista przykładowa, niewyczerpująca): zmiany, przyczyny awarii, zatwierdzenia, przyczyny opóźnienia, działań następczych oraz sposobu przywrócenia systemu do poprzedniego stanu w przypadku niepowodzenia zmiany.
• Dzienniki i zapisy z dotychczasowych unowocześnień systemów starszego typu, zawierające oceny ryzyka i uzasadnienie zmiany.</t>
  </si>
  <si>
    <t>6.4.4</t>
  </si>
  <si>
    <t>Podmioty kluczowe i ważne dokonują przeglądu i, w stosownych przypadkach, aktualizacji procedur w zaplanowanych odstępach czasu oraz w przypadku wystąpienia istotnych incydentów lub istotnych zmian w działalności lub w zakresie ryzyka.</t>
  </si>
  <si>
    <t>• Dokonuj przeglądu procedur zarządzania zmianą co najmniej raz na dwa lata.
• Upewnij się, że procedury zarządzania obejmują zmiany planowane i nieplanowane oraz, w stosownych przypadkach, fazę rozwoju.
• Zapewnij, aby proces nie był obchodzony (pomijany).</t>
  </si>
  <si>
    <t>• Plany lub harmonogramy przeglądów.
• Aktualne procedury zarządzania zmianą, uwagi z przeglądów lub dzienniki zmian.
• Dowody zatwierdzania i monitorowania działań konserwacyjnych, niezależnie od tego, czy były wykonywane na miejscu czy zdalnie oraz czy sprzęt był serwisowany na miejscu czy przenoszony do innej lokalizacji.
• Dzienniki wszystkich zmian wprowadzonych w procedurach, w tym szczegóły, zatwierdzenia i daty wdrożenia.
• Ścieżki audytu i zapisy zgodności z audytów wewnętrznych i zewnętrznych.
• Dzienniki istotnych incydentów potwierdzające, czy obejmują one dokumentację przeglądów i aktualizacji procedur zmiany, naprawy i konserwacji.
• Raporty z przeglądów poincydentalnych, dokumentujące wszelkie konieczne dostosowania procedur w następstwie istotnych incydentów.
• Zapisy pokazujące, w jaki sposób zmiany i aktualizacje procedur zostały wdrożone i poddane przeglądowi.</t>
  </si>
  <si>
    <t>• Wykonuj i rejestruj: a) zmiany, b) konserwację oraz c) naprawy sieci i systemów informatycznych, przy użyciu zatwierdzonych i kontrolowanych narzędzi.
• Wprowadź procedury zarządzania zmianą zgodnie z umowami licencyjnymi.
• Po zmianach w aktywach zaktualizuj ewidencję aktywów (załącznik do rozporządzenia, pkt 12.4) i dokumentację.
• Po zmianach w środkach zarządzania ryzykiem zaktualizuj plan postępowania z ryzykiem (załącznik do rozporządzenia, pkt 2.1.1).
• Informuj klienta o istotnych zmianach w sieciach i systemach informatycznych, które wpływają na oferowane usługi. Informacja ta musi być przekazywana wyłącznie wówczas, gdy jest korzystna dla klientów.
• Zapewnij dostępność wymaganych umiejętności, zasobów i części zamiennych niezbędnych do konserwacji, w tym wsparcia zewnętrznego.
• Zapobiegaj nieuprawnionemu usunięciu sprzętu konserwacyjnego zawierającego informacje związane z podmiotem, poprzez (lista przykładowa, niewyczerpująca):
– weryfikację, że sprzęt nie zawiera informacji związanych z podmiotem;
– sanitację lub zniszczenie sprzętu;
– zatrzymanie sprzętu w obiekcie; lub
– uzyskanie zwolnienia od upoważnionego personelu lub ról jednoznacznie zezwalającego na usunięcie sprzętu z obiektu.
• Zapewnij dostęp zdalny za pośrednictwem połączenia poza pasmem (out-of-band, OOB) na wypadek, gdyby standardowe połączenie nie działało.
• Regularnie testuj połączenia OOB, aby zapewnić ich prawidłowe działanie podczas awarii.
• Jeżeli incydent w rozumieniu art. 23 dyrektywy NIS2 wiąże się z dalszymi działaniami skutkującymi zmianami systemowymi, powiadom właściwe organy o tych zmianach zgodnie z krajową procedurą zgłaszania.
• [Przykład dowodu] Dowody, że MFA jest wdrożone dla zdalnych procedur zmiany, naprawy i konserwacji.
• [Przykład dowodu] Dzienniki i zapisy potwierdzające korzystanie z zatwierdzonych narzędzi.
• [Przykład dowodu] Dowody, że procedury odnoszą się do umowy licencyjnej.
• [Przykład dowodu] Aktualna ewidencja aktywów.
• [Przykład dowodu] Aktualny plan postępowania z ryzykiem.
• [Przykład dowodu] Dokumentacja powiadomienia klienta o istotnych zmianach.
• [Przykład dowodu] Dowody wcześniejszych szkoleń z zarządzania zmianą i konserwacji systemu.
• [Przykład dowodu] Dowody procedur sanitacji.
• [Przykład dowodu] Dowody, że podmiot utrzymuje części zamienne dla kluczowych komponentów swojej sieci i systemu informatycznego.
• [Przykład dowodu] Powiadomienia dla wyznaczonego personelu lub ról o dacie i godzinie planowanej konserwacji.
• [Przykład dowodu] Diagram architektury sieci potwierdzający istnienie połączeń OOB.</t>
  </si>
  <si>
    <t>6.5   Testowanie bezpieczeństwa</t>
  </si>
  <si>
    <t>6.5.1</t>
  </si>
  <si>
    <t>Podmioty kluczowe i ważne ustanawiają, wdrażają i stosują politykę oraz procedury testowania bezpieczeństwa.</t>
  </si>
  <si>
    <t>• Uwzględnij uznane w branży normy przy opracowywaniu polityki testowania.
• Ustanów i utrzymuj program testów odpowiedni do wielkości, złożoności i dojrzałości podmiotu.</t>
  </si>
  <si>
    <t>• Udokumentowana polityka i procedury testowania bezpieczeństwa, oparte na odpowiednich normach i dobrych praktykach.
• Wytyczne i normy, których przestrzega podmiot przy prowadzeniu testów bezpieczeństwa.</t>
  </si>
  <si>
    <t>A.8.29 Testowanie bezpieczeństwa podczas wytwarzania i akceptowania</t>
  </si>
  <si>
    <t>A.8.29, A.8.33, A.8.34</t>
  </si>
  <si>
    <t>ISO/IEC 27034 (seria norm dot. bezpieczeństwa aplikacji); OWASP Web Security Testing Guide; Open Source Security Testing Methodology Manual (OSSTMM); CyberFundamentals, ID.RA-1 (Centre for Cyber Security Belgium)</t>
  </si>
  <si>
    <t>6.5.2</t>
  </si>
  <si>
    <t>Podmioty kluczowe i ważne:
a) ustalają, na podstawie oceny ryzyka przeprowadzonej zgodnie z pkt 2.1, potrzebę, zakres, częstotliwość i rodzaj testów bezpieczeństwa;
b) przeprowadzają testy bezpieczeństwa zgodnie z udokumentowaną metodyką testów, obejmujące komponenty zidentyfikowane jako istotne dla bezpiecznego działania w analizie ryzyka;
c) dokumentują rodzaj, zakres, czas i wyniki testów, w tym ocenę krytyczności i działania łagodzące dla każdego ustalenia;
d) stosują działania łagodzące w przypadku ustaleń o charakterze krytycznym.</t>
  </si>
  <si>
    <t>• Zapewnij, aby sieci i systemy informatyczne były poddawane ciągłemu testowaniu, w szczególności w środowiskach wykorzystujących praktyki ciągłej integracji/ciągłego wdrażania (CI/CD). Regularne testowanie powinno być przeprowadzane przy uruchomieniu, po istotnych aktualizacjach lub modyfikacjach oraz po konserwacji, w celu utrzymania solidnego poziomu bezpieczeństwa i wydajności.
• Rozważ szereg rodzajów testów bezpieczeństwa (np. ocena podatności, testy penetracyjne, przegląd kodu, etyczne hakowanie, programy bug bounty, symulacje cyberataków, red teaming, testy zgodności protokołów lub ćwiczenia z reagowania cybernetycznego) i wybierz najbardziej odpowiedni (lub kilka), aby przetestować daną procedurę, usługę lub narzędzie w czasie.
• Testy o zakresie obejmującym cały podmiot powinny być przeprowadzane w zaplanowanych odstępach czasu lub w przypadku wystąpienia istotnych incydentów lub zmian.
• Przeprowadzaj audyty wewnętrzne lub zewnętrzne obejmujące sieci, systemy i procesy podmiotu w sposób doraźny (ad hoc).
• Rejestruj dowody podczas testowania. Potrzeba, zakres, częstotliwość, rodzaj i wyniki muszą być dokumentowane w sposób zrozumiały dla eksperta strony trzeciej.
• Stosuj kryteria oceny wyników testów podobne do kryteriów stosowanych przy przeprowadzaniu ocen ryzyka cyberbezpieczeństwa (wytyczne do pkt 2.1.2 załącznika do rozporządzenia).
• Oceniaj, monitoruj i usuwaj ustalenia o wysokiej krytyczności w odniesieniu do poufności, integralności, autentyczności lub dostępności świadczonej usługi.
• Dokumentuj ocenę krytyczności i działania łagodzące dla każdego ustalenia. Zapewnij, aby wyniki oceny ryzyka i plany postępowania z ryzykiem były odpowiednio aktualizowane (załącznik do rozporządzenia, pkt 2.1).
• Gdy testowanie ujawni istotny problem bezpieczeństwa w komponencie wolnego i otwartego oprogramowania (FOSS), ustalenia te muszą zostać przekazane odpowiedniemu projektowi open source. Jeżeli opracowano poprawkę rozwiązującą dany problem, odpowiedni kod powinien również zostać udostępniony właściwemu projektowi open source, w sposób nadający się do integracji.
• W stosownych przypadkach wszelkie zautomatyzowane testy bezpieczeństwa opracowane przez podmioty dla wykorzystywanych przez nie komponentów open source powinny zostać udostępnione odpowiednim projektom open source.</t>
  </si>
  <si>
    <t>• Udokumentowana polityka i procedury testowania bezpieczeństwa, uwzględniające elementy, o których mowa w pkt 5.2 lit. a) załącznika do rozporządzenia.
• Dokumentacja określająca role i odpowiedzialność personelu zaangażowanego w testowanie bezpieczeństwa.
• Plany lub harmonogramy nadchodzących lub zakończonych testów regularnych lub doraźnych.
• Wykaz raportów z dotychczasowych testów bezpieczeństwa, obejmujących różne rodzaje testów (np. oceny podatności, testy penetracyjne i przeglądy kodu).
• Raporty z audytów wewnętrznych lub zewnętrznych.</t>
  </si>
  <si>
    <t>6.5.3</t>
  </si>
  <si>
    <t>Podmioty kluczowe i ważne dokonują przeglądu i, w stosownych przypadkach, aktualizacji swoich polityk testowania bezpieczeństwa w zaplanowanych odstępach czasu.</t>
  </si>
  <si>
    <t>• Dokonuj przeglądu polityki i procedur testowania bezpieczeństwa co najmniej raz na dwa lata.</t>
  </si>
  <si>
    <t>• Zaktualizowana polityka i procedury testowania bezpieczeństwa, uwagi z przeglądów lub dzienniki zmian.
• Polityka i procedury testowania bezpieczeństwa, obejmujące m.in. terminy przeprowadzania testów, plany testów, przypadki testowe oraz wzory raportów z testów.</t>
  </si>
  <si>
    <t>• W przypadku systemów posiadających integracje zewnętrzne (np. usługi w chmurze) pozostające poza kontrolą organizacji, zapewnij, aby wszystkie zewnętrzne punkty końcowe interfejsów programistycznych aplikacji (API) były dokładnie testowane.
• Określ zdarzenia bezpieczeństwa podlegające audytowi, które są odpowiednie do wspierania dochodzeń w sprawie incydentów bezpieczeństwa.
• Wdrażaj narzędzia do zautomatyzowanego testowania, takie jak narzędzia do analizy kodu lub skanery podatności.
• Zapewnij, aby polityka była zatwierdzona przez odpowiedni personel i strony trzecie, komunikowana im oraz przez nie potwierdzana.
• Zapewnij, aby środowisko(-a) rozwoju i testów było(-y) oddzielone od środowiska produkcyjnego.
• Dokonuj przeglądu polityki i procedur testowania bezpieczeństwa w przypadku wystąpienia istotnych incydentów lub poważnych zmian w sieci i systemie informatycznym.
• [Przykład dowodu] Oprócz elementów, o których mowa w pkt 6.5.2 lit. c) załącznika do rozporządzenia, udokumentowana polityka zawierająca co najmniej (lista przykładowa, niewyczerpująca): zatwierdzone strony (wewnętrzne lub zewnętrzne); poziomy poufności dla oceny; oraz wyniki testów i cele ocen i testów bezpieczeństwa.
• [Przykład dowodu] Odpowiedni personel zaznajomiony z procedurami i narzędziami testowania bezpieczeństwa.
• [Przykład dowodu] Udokumentowane wymagania audytowe.
• [Przykład dowodu] Wykaz narzędzi wykorzystywanych do testowania bezpieczeństwa, wraz z ich przeznaczeniem oraz sposobem utrzymania i aktualizacji.
• [Przykład dowodu] Ważne licencje na komercyjne narzędzia testowe lub subskrypcje usług bezpieczeństwa.
• [Przykład dowodu] Przegląd wykazujący, że narzędzia bezpieczeństwa są używane i skonfigurowane do wykonywania zamierzonych działań.
• [Przykład dowodu] Zapisy pokazujące aktualizacje polityki i procedur bezpieczeństwa na podstawie wyciągniętych wniosków i nowych zagrożeń.</t>
  </si>
  <si>
    <t>6.6   Zarządzanie poprawkami bezpieczeństwa</t>
  </si>
  <si>
    <t>6.6.1</t>
  </si>
  <si>
    <t>Podmioty kluczowe i ważne określają i stosują procedury, spójne z procedurami zarządzania zmianą, o których mowa w pkt 6.4.1., jak również z zarządzaniem podatnościami, zarządzaniem ryzykiem i innymi odpowiednimi procedurami zarządzania, w celu zapewnienia, że:
a) poprawki bezpieczeństwa są stosowane w rozsądnym czasie od ich udostępnienia;
b) poprawki bezpieczeństwa są testowane przed zastosowaniem w systemach produkcyjnych;
c) poprawki bezpieczeństwa pochodzą z zaufanych źródeł i są sprawdzane pod kątem integralności;
d) wdraża się dodatkowe środki i akceptuje się ryzyko szczątkowe w przypadkach, gdy poprawka nie jest dostępna lub nie jest stosowana zgodnie z pkt 6.6.2.</t>
  </si>
  <si>
    <t>• Uwzględnij powszechnie znane normy przy opracowywaniu procedur zarządzania poprawkami bezpieczeństwa.
• Działania mogą się różnić w zależności od sieci i systemu informatycznego (np. obowiązkowe łatanie wszystkich systemów eksponowanych na zewnątrz lub urządzeń podłączonych do internetu, takich jak zapory sieciowe lub routery, oraz ograniczone łatanie wyłącznie w określonych okolicznościach, np. w systemach izolowanych lub starszego typu (legacy), gdzie regularne łatanie może nie być wykonalne lub dostępne).
• Ustanów proces, w połączeniu z ewidencją aktywów, informowania o publikacji nowej poprawki bezpieczeństwa oraz odpowiednio zaplanuj wdrażanie poprawek.
• Łatanie powinno być standardową czynnością w ramach normalnej konserwacji i planowania przestojów usług. Niemniej jednak niektóre awarie mogą wymagać natychmiastowego załatania, w zależności od ich krytyczności.
• Priorytetyzuj i stosuj poprawki na podstawie ryzyka. Oceń dotkliwość podatności, ekspozycję dotkniętego systemu oraz prawdopodobieństwo wykorzystania.
• Wdrażaj technologie zarządzania podatnościami w celu identyfikacji niezałatanego i błędnie skonfigurowanego oprogramowania.
• Zdefiniuj odpowiednie źródła informacji o bezpieczeństwie, biorąc pod uwagę posiadane aktywa, i stale je monitoruj pod kątem ogłoszeń o poprawkach, działań naprawczych związanych i niezwiązanych z poprawkami oraz ogólnych zagrożeń.
• Weryfikuj źródła poprawek poprzez (lista przykładowa, niewyczerpująca):
– certyfikaty cyfrowe do weryfikacji dostawcy;
– podpisy cyfrowe poprawek;
– dzienniki zmian udostępniane przez dostawcę; oraz
– opinie społeczności dotyczące wiarygodności dostawcy.
• Rozważ strategię stosowania poprawek po zatwierdzeniu lub przetestowaniu zgodnie z procedurą zarządzania zmianą (lista przykładowa, niewyczerpująca):
– wdrażanie typu blue/green – umożliwia zastosowanie poprawek najpierw w izolowanym środowisku identycznym ze środowiskiem produkcyjnym, a następnie w środowisku produkcyjnym. Zapewnia to zerowy przestój oraz możliwość natychmiastowego wycofania;
– wdrażanie kroczące (rolling) – umożliwia stopniowe aktualizowanie części środowiska produkcyjnego, jednego zestawu serwerów lub instancji naraz, zamiast wdrażania poprawki jednorazowo dla całości. Jest idealne dla dużych i rozproszonych środowisk (przykładem jest tzw. wdrożenie kanarkowe – canary deployment – strategia stopniowego wdrażania aktualizacji lub poprawek oprogramowania, w ramach której podmiot może zastosować poprawkę do niewielkiej liczby (np. 5%) serwerów lub systemów, a następnie stopniowo rozszerzać ją na cały system);
– przełączniki funkcji (feature toggles) – umożliwiają wdrożenie nowych funkcji lub poprawek do środowiska produkcyjnego, ale utrzymują je wyłączone do czasu, gdy będą gotowe do użycia. Są odpowiednie do kontroli nad włączaniem nowych funkcji lub poprawek, ułatwiając ich testowanie i udostępnianie;
– wdrożenie typu shadow – umożliwia wdrożenie nowego kodu lub poprawek bezpośrednio do środowiska produkcyjnego, ale odzwierciedla ono ruch na żywo poprzez lustrzane kopiowanie żądań użytkowników do systemu bieżącego i nowego, aby obserwować zachowanie nowej wersji bez wpływu na doświadczenie użytkownika. Jest idealne do testowania nowych funkcji w środowisku produkcyjnym bez wpływu na użytkowników;
– wdrożenia typu hotfix – stosowane w przypadku krytycznych poprawek, które muszą zostać zastosowane natychmiast w celu rozwiązania poważnych problemów.
• W stosownych przypadkach, w celu ograniczenia ryzyka związanego z istotnymi aktualizacjami ważnych zależności, rozważ przeprowadzenie próby z wykorzystaniem wersji kandydujących (release candidates – „przedpublikacyjnej” lub „próbnej” publikacji komponentu oprogramowania, zwykle dokonywanej przed publikacją aktualizacji oprogramowania wprowadzającej istotne zmiany) tych komponentów, aby uzyskać wczesną informację o niekompatybilnościach lub zmianach powodujących błędy, tak aby można je było naprawić. Jeżeli którykolwiek z tych komponentów stanowi wolne i otwarte oprogramowanie, przekaż informację zwrotną na temat wszelkich problemów wykrytych podczas takiej próby.</t>
  </si>
  <si>
    <t>• Szczegółowe procedury i wytyczne dotyczące sposobu identyfikowania, oceniania, testowania, wdrażania i weryfikowania poprawek.
• Dzienniki lub zapisy przedstawiające historię wdrażania poprawek w poszczególnych systemach. Mogą one obejmować (lista przykładowa, niewyczerpująca): znaczniki czasu; odpowiedzialny personel; oraz dotknięte systemy.
• Dowody, że ewidencja aktywów (załącznik do rozporządzenia, pkt 12.4) jest aktualizowana po ogłoszeniu nowej poprawki bezpieczeństwa, w miarę możliwości wraz z harmonogramem jej wdrożenia.
• Dowody testowania poprawek przed wdrożeniem w środowisku kontrolowanym. Powinny one obejmować wyniki testów oraz wszelkie napotkane i rozwiązane problemy.
• Dokumentacja planów testów i wyników testów poprawek przed wdrożeniem w środowiskach produkcyjnych.
• Dokumentacja wniosków o zmianę dotyczących wdrażania poprawek, w tym zatwierdzenia i oceny wpływu.
• Szczegółowe ścieżki audytu przedstawiające kroki podjęte od identyfikacji poprawki do jej wdrożenia.
• Kontrole dostępności najnowszych poprawek.
• Zatwierdzone udokumentowane działania w zakresie stosowania poprawek.
• Zapisy zmian rejestrowanych, przeglądanych i zatwierdzanych.
• Dowody mechanizmów weryfikacji dostawcy, np. certyfikatów cyfrowych i podpisów cyfrowych.
• Raporty z audytów wewnętrznych i zewnętrznych oceniających skuteczność procesów zarządzania poprawkami.</t>
  </si>
  <si>
    <t>A.8.8 Zarządzanie podatnościami technicznymi; A.8.32 Zarządzanie zmianami</t>
  </si>
  <si>
    <t>A.8.31, A.8.32</t>
  </si>
  <si>
    <t>NIST SP 800-40 Rev. 4 – Guide to enterprise patch management planning: preventive maintenance for technology</t>
  </si>
  <si>
    <t>6.6.2</t>
  </si>
  <si>
    <t>W drodze odstępstwa od pkt 6.6.1. lit. a) podmioty kluczowe i ważne mogą podjąć decyzję o niestosowaniu poprawek bezpieczeństwa, jeżeli wady wynikające z zastosowania poprawek bezpieczeństwa przewyższają korzyści dla cyberbezpieczeństwa. Podmioty kluczowe i ważne należycie dokumentują i uzasadniają powody każdej takiej decyzji.</t>
  </si>
  <si>
    <t>• Podejmij starania, proporcjonalne do wielkości i znaczenia podmiotu, aby zapewnić, że poprawki bezpieczeństwa nie wprowadzają dodatkowych podatności lub niestabilności. Przykłady informacji wspierających taką decyzję mogą obejmować (lista przykładowa, niewyczerpująca):
– dokumentację dostawcy dotyczącą poprawki: jakie konkretne podatności lub błędy są usuwane; czy poprawka usuwa problem bezpieczeństwa, poprawia wydajność, dodaje funkcje lub rozwiązuje problemy ze stabilnością; wymagania systemowe lub jakiekolwiek konkretne konfiguracje wymagane lub zmiany w ustawieniach systemowych; instrukcje instalacji dotyczące sposobu zastosowania poprawki oraz czy wymaga ona ponownego uruchomienia lub dodatkowej konfiguracji;
– ocenę dotkliwości – poprawki usuwające krytyczne podatności są bardziej narażone na zastosowanie; oraz
– blogi, fora i listy dyskusyjne dotyczące bezpieczeństwa, dotyczące wszelkich znanych problemów lub niekompatybilności wprowadzonych przez poprawkę.
• Jeżeli łatanie nie jest wykonalne, rozważ alternatywne środki, takie jak ścisłe hartowanie konfiguracji, systemy wykrywania włamań, regularne skanowanie podatności, segmentacja sieci lub izolacja, tam gdzie to wykonalne, kontrola dostępu i monitorowanie.</t>
  </si>
  <si>
    <t>• Dowody priorytetyzacji poprawek, np. nacisk kładziony na poprawki ocenione jako krytyczne.
• Dowody, że ryzyka szczątkowe wynikające z braku łatania są wymienione i łagodzone.
• Raporty z incydentów związanych z niezałatanymi podatnościami, umożliwiające sprawdzenie skuteczności środków łagodzących podczas reakcji podmiotu.
• Dzienniki zmian wprowadzonych w systemach, w tym zastosowanych poprawek, procedur wycofania i wszelkich napotkanych problemów.
• Udokumentowane decyzje o niestosowaniu poprawki, wraz z odpowiednimi środkami alternatywnymi.
• Aktualny plan postępowania z ryzykiem.</t>
  </si>
  <si>
    <t>• Procedury zarządzania poprawkami powinny wskazywać zakres, role i odpowiedzialność.
• Wykonuj aktualizacje systemu operacyjnego i aplikacji na zasobach przedsiębiorstwa za pomocą zautomatyzowanego zarządzania poprawkami.
• Stosuj odpowiednie narzędzia zarządzania poprawkami, aby zrealizować elementy, o których mowa w pkt 6.6.1 załącznika do rozporządzenia.
• Ponieważ poprawki mogą czasem powodować problemy, zaleca się wykonanie kopii zapasowej systemu przed ich zastosowaniem.
• Posiadaj plan wycofania (rollback), aby zapewnić przywrócenie systemu do bezpiecznego wcześniejszego stanu, jeżeli łatanie się nie powiedzie lub naprawienie problemu nie jest wykonalne.
• Usuwaj z sieci niewspierany sprzęt i oprogramowanie w rozsądnym i akceptowalnym czasie, zgodnie z oceną ryzyka podmiotu.
• Uwzględnij wymagania dotyczące poprawek i aktualizacji w polityce bezpieczeństwa łańcucha dostaw (załącznik do rozporządzenia, pkt 5.1) oraz w umowach, kryteriach oceny ofert i wyboru dla nowych usług, systemów lub produktów ICT (sekcja 6.1), biorąc pod uwagę m.in. okres eksploatacji systemu.
• [Przykład dowodu] Dokumentacja regularnych spotkań, na których dokonywany jest przegląd procesów zarządzania poprawkami. Powinna ona obejmować porządki obrad, listy obecności, działania podjęte w celu usprawnienia procesu oraz protokoły ze spotkań.
• [Przykład dowodu] Kontrole dostępności najnowszych poprawek jako dowód, kto wykonał każdy krok i kiedy, oraz dokumentacja określająca role i odpowiedzialność personelu zaangażowanego w proces zarządzania poprawkami.
• [Przykład dowodu] Narzędzia zarządzania poprawkami.
• [Przykład dowodu] Konfiguracja i dzienniki z tych narzędzi, wykazujące ich regularne wykorzystanie.
• [Przykład dowodu] Plan wycofania (rollback).
• [Przykład dowodu] Umowa, dokumentacja ofert oraz udokumentowane kryteria oceny i wyboru dla nowych systemów, uwzględniające wymagania dotyczące zarządzania poprawkami oraz okres eksploatacji systemu.</t>
  </si>
  <si>
    <t>A.8.8 Zarządzanie podatnościami technicznymi</t>
  </si>
  <si>
    <t>6.7   Bezpieczeństwo sieci</t>
  </si>
  <si>
    <t>6.7.1</t>
  </si>
  <si>
    <t>Podmioty kluczowe i ważne podejmują odpowiednie środki w celu ochrony swoich sieci i systemów informatycznych przed cyberzagrożeniami.</t>
  </si>
  <si>
    <t>• Uwzględnij powszechnie znane normy przy wdrażaniu środków bezpieczeństwa sieci.</t>
  </si>
  <si>
    <t>• Udokumentowane środki bezpieczeństwa sieci, oparte na odpowiednich normach i dobrych praktykach.</t>
  </si>
  <si>
    <t>A.8.20 Bezpieczeństwo sieci</t>
  </si>
  <si>
    <t>A.8.16, A.8.20</t>
  </si>
  <si>
    <t>NIST SP 800-215 – Guide to a Secure Enterprise Network Landscape; ISO/IEC 27033 (seria norm dot. bezpieczeństwa sieci)</t>
  </si>
  <si>
    <t>6.7.2</t>
  </si>
  <si>
    <t>Do celów pkt 6.7.1. podmioty kluczowe i ważne:
a) dokumentują architekturę sieci w sposób zrozumiały i aktualny;
b) ustalają i stosują kontrole w celu ochrony wewnętrznych domen sieciowych podmiotów kluczowych i ważnych przed nieuprawnionym dostępem;
c) konfigurują kontrole zapobiegające dostępom i komunikacji sieciowej niewymaganym do funkcjonowania podmiotów kluczowych i ważnych;
d) ustalają i stosują kontrole dostępu zdalnego do sieci i systemów informatycznych, w tym dostępu usługodawców;
e) nie wykorzystują systemów służących do administrowania wdrożeniem polityki bezpieczeństwa do innych celów;
f) wyraźnie zabraniają lub dezaktywują niepotrzebne połączenia i usługi;
g) w stosownych przypadkach zezwalają na dostęp do sieci i systemów informatycznych podmiotów kluczowych i ważnych wyłącznie urządzeniom autoryzowanym przez te podmioty;
h) zezwalają na połączenia usługodawców wyłącznie po złożeniu wniosku o autoryzację i na określony czas, taki jak czas trwania czynności konserwacyjnej;
i) ustanawiają komunikację między odrębnymi systemami wyłącznie za pośrednictwem zaufanych kanałów, które są izolowane za pomocą separacji logicznej, kryptograficznej lub fizycznej od innych kanałów komunikacyjnych, oraz zapewniają wiarygodną identyfikację ich punktów końcowych i ochronę danych kanału przed modyfikacją lub ujawnieniem;
j) przyjmują plan wdrożenia pełnego przejścia w kierunku protokołów komunikacyjnych warstwy sieciowej najnowszej generacji, w sposób bezpieczny, właściwy i stopniowy, oraz ustanawiają środki w celu przyspieszenia takiego przejścia;
k) przyjmują plan wdrożenia międzynarodowo uzgodnionych i interoperacyjnych nowoczesnych standardów komunikacji e-mail w celu zabezpieczenia komunikacji e-mail, tak aby ograniczyć podatności związane z zagrożeniami dotyczącymi poczty elektronicznej, oraz ustanawiają środki w celu przyspieszenia takiego wdrożenia;
l) stosują dobre praktyki w zakresie bezpieczeństwa DNS oraz bezpieczeństwa routingu internetowego i higieny routingu ruchu pochodzącego z ich sieci oraz do niej kierowanego.</t>
  </si>
  <si>
    <t>• Wdrażaj zasady bezpieczeństwa w fazie projektowania (secure-by-design), integrując bezpieczeństwo na każdej warstwie projektowania sieci, w tym warstwie fizycznej, łącza danych, sieciowej, transportowej i aplikacji.
• Wdrażaj bezpieczne konfiguracje dla sieci bezprzewodowych.
• W stosownych przypadkach rozważ dostęp sieciowy typu zero-trust. Model bezpieczeństwa zero-trust zakłada, że żaden użytkownik, urządzenie, aplikacja ani sieć nie są domyślnie zaufane – nawet jeśli znajdują się wewnątrz obwodu organizacyjnego. Model ten jest szczególnie istotny dla dostępu zdalnego, dostępu usługodawców, segmentacji sieci i kontroli urządzeń. Kluczowe elementy wdrożenia zero-trust obejmują (lista przykładowa, niewyczerpująca): zarządzanie tożsamością i dostępem wspierane przez MFA (pkt 11.6.1), kontrolę dostępu opartą na rolach (pkt 11.1.3) i dostęp na żądanie (just-in-time); bezpieczeństwo urządzeń wspierane przez politykę dopuszczającą wyłącznie znane urządzenia oraz rozwiązania EDR (pkt 6.9.2); mikrosegmentację sieci wspieraną przez segmentację logiczną (pkt 6.8), zapory nowej generacji oraz politykę zapobiegającą ruchowi bocznemu; dostęp sieciowy typu zero-trust (ZTNA), wspierany przez zastąpienie sieci VPN platformami ZTNA, monitorowanie wszystkich żądań dostępu oraz politykę przyznającą dostęp do zasobów na podstawie kombinacji tożsamości/zaufania do urządzenia/kontekstu; ochronę aplikacji i danych wspieraną przez brokerów bezpieczeństwa dostępu do chmury (CASB), zapobieganie utracie danych (DLP) i szyfrowanie, a także monitorowanie aktywności użytkowników; oraz ciągłe monitorowanie wspierane przez SIEM oraz analizę zachowań użytkowników i podmiotów.
• Zidentyfikuj środki techniczne dla przejścia na najnowszej generacji protokoły komunikacyjne warstwy sieciowej (np. przejście na protokół internetowy w wersji 6).
• Określ role, odpowiedzialność i harmonogramy przejścia na protokoły komunikacyjne warstwy sieciowej najnowszej generacji.
• Zatwierdzaj, rejestruj i wykonuj zdalną konserwację sieci i systemów informatycznych w sposób zapobiegający nieuprawnionemu dostępowi.
• Uwzględnij następujące kwestie dotyczące komunikacji e-mail (lista przykładowa, niewyczerpująca):
– normy takie jak Start Transport Layer Security (STARTTLS), uwierzytelnianie oparte na DNS dla nazwanych podmiotów (DANE), uwierzytelnianie, raportowanie i zgodność wiadomości opartych na domenie (DMARC), DomainKeys Identified Mail (DKIM) i sender policy framework (SPF);
– wewnętrzne filtrowanie spamu/oszustw/wirusów; oraz
– przepisywanie adresów URL, skanowanie adresów URL oraz detonację adresów URL w piaskownicy (sandbox).
• Rozważ dobre praktyki bezpieczeństwa DNS (lista przykładowa, niewyczerpująca):
– wdrażanie rozszerzeń bezpieczeństwa DNS (DNSSEC);
– wdrażanie ochronnego DNS (protective DNS), tam gdzie jest to technicznie wykonalne, w celu zapewnienia dodatkowych zdolności bezpieczeństwa w skali całej sieci;
– szyfrowanie ruchu DNS, zarówno wewnętrznego, jak i zewnętrznego, tam gdzie jest to wykonalne;
– wdrażanie dedykowanych serwerów DNS w celu zmniejszenia powierzchni ataku; oraz
– przestrzeganie wszystkich wytycznych technicznych dotyczących zapewnienia jak największego bezpieczeństwa i odporności wdrożeń DNS oraz protokołu DNS.
• Rozważ protokół Border Gateway Protocol (BGP) dla routingu internetowego.</t>
  </si>
  <si>
    <t>• Aktualne diagramy sieci, w tym połączenia OOB.
• Zapora(-y) sieciowa(-e) skonfigurowana(-e) zgodnie z regułami ruchu sieciowego wynikającymi z polityk podmiotu.
• Pliki konfiguracyjne i zestawy reguł dla zapór sieciowych i routerów, pokazujące sposób filtrowania i zarządzania ruchem.
• Bezpieczne konfiguracje sieci bezprzewodowych, np. wykorzystanie WPA3 (szyfrowanie), 802.1X z EAP (uwierzytelnianie), aktualizacje oprogramowania układowego.
• Pliki konfiguracyjne dla przełączników, w tym ustawienia wirtualnych sieci lokalnych (VLAN) i list kontroli dostępu (ACL).
• Dokumentacja list ACL wdrożonych na urządzeniach sieciowych w celu kontroli przepływu ruchu.
• Udokumentowany prawidłowy sposób korzystania z urządzeń mobilnych, w tym połączonych pojazdów podmiotu, które mogą przechowywać dane lokalnie w pojeździe lub udostępniać dane na zewnątrz za pomocą telematyki i innych zdalnych dostępów (np. praca zdalna i połączenia OOB).
• Dowody kontroli nad kontami uprzywilejowanymi, w tym dzienniki i polityki.
• Wykaz wszystkich wykorzystywanych urządzeń (komponentów sieciowych), jeśli takie istnieją, które nie mogą otrzymywać poprawek bezpieczeństwa i nie są aktualne.
• Dzienniki dostępu potwierdzające, że wyłącznie upoważniony personel wprowadza zmiany i przeprowadza przeglądy reguł bezpieczeństwa sieci.
• Plan przejścia na najnowszą generację protokołów komunikacyjnych warstwy sieciowej.</t>
  </si>
  <si>
    <t>A.8.20 Bezpieczeństwo sieci; A.8.21 Bezpieczeństwo usług sieciowych; A.8.24 Użycie kryptografii; A.8.23 Filtrowanie treści internetowych</t>
  </si>
  <si>
    <t>NIST SP 800-81-2 – Secure Domain Name System (DNS) Deployment Guide; ENISA – 7 Steps to shore up the Border Gateway Protocol (BGP)</t>
  </si>
  <si>
    <t>6.7.3</t>
  </si>
  <si>
    <t>Podmioty kluczowe i ważne dokonują przeglądu i, w stosownych przypadkach, aktualizacji tych środków w zaplanowanych odstępach czasu oraz w przypadku wystąpienia istotnych incydentów lub istotnych zmian w działalności lub w zakresie ryzyka.</t>
  </si>
  <si>
    <t>• Chociaż częstotliwość przeglądów środków bezpieczeństwa sieci zależy od oceny ryzyka podmiotu, zasadniczo podmiot mógłby (lista przykładowa, niewyczerpująca):
– stale monitorować sieci pod kątem zagrożeń w czasie rzeczywistym;
– przeprowadzać cotygodniowe skanowanie w poszukiwaniu nowych podatności;
– dokonywać comiesięcznego przeglądu i ewentualnej aktualizacji reguł zapory sieciowej i innych narzędzi; oraz
– przeprowadzać dokładną ocenę całej sieci raz w roku.
• Dokonuj przeglądu dzienników lub zapisów wszystkich zmian wprowadzonych w regułach bezpieczeństwa sieci, w tym szczegółów zmian, zatwierdzeń i dat wdrożenia.
• Zapewnij, aby przeglądy te były przeprowadzane regularnie i dokumentowane w sposób wyczerpujący.</t>
  </si>
  <si>
    <t>• Plany lub harmonogramy nadchodzących lub zakończonych przeglądów, regularnych lub doraźnych.
• Wykaz raportów z dotychczasowych przeglądów, obejmujących różne rodzaje przeglądów.
• Dzienniki z zapór sieciowych, routerów i innych urządzeń sieciowych, pokazujące próby dostępu, zmiany konfiguracji i inne istotne czynności.
• Raporty z systemów SIEM i EDR/XDR, przedstawiające zagregowane i przeanalizowane zdarzenia bezpieczeństwa.
• Dzienniki wirtualnej sieci prywatnej (VPN) i dostępu zdalnego, przedstawiające dostęp zdalny, w tym połączenia OOB, próby dostępu, udane połączenia i wszelkie anomalie.
• Dowody istnienia kontroli dostępu do sieci (NAC) lub innych podobnych lub alternatywnych rozwiązań, w tym dzienniki i ustawienia konfiguracyjne.
• Dzienniki lub zapisy pokazujące daty i wyniki regularnych przeglądów reguł bezpieczeństwa sieci.
• Dzienniki lub zapisy wszystkich zmian wprowadzonych w regułach bezpieczeństwa sieci.
• Dzienniki lub zapisy przeglądów zapór sieciowych i list ACL.
• Dokumentacja wykazująca regularne przeglądy dostępu użytkowników i administracyjnego do urządzeń sieciowych.
• Dzienniki audytowe z urządzeń bezpieczeństwa sieciowego (np. zapór sieciowych, systemów wykrywania/zapobiegania włamaniom (IDS/IPS)), zapewniające, że zmiany i przeglądy są rejestrowane.
• Kopie zapasowe konfiguracji urządzeń sieciowych, zapewniające odzwierciedlenie zmian i przeglądów w kopiach zapasowych.
• Dzienniki incydentów bezpieczeństwa sieci, w celu sprawdzenia, czy zawierają dokumentację przeglądów zestawów reguł po istotnych incydentach.
• Raporty z przeglądów poincydentalnych, w celu sprawdzenia, czy dokumentują przeglądy i wszelkie konieczne dostosowania reguł bezpieczeństwa sieci.</t>
  </si>
  <si>
    <t>• Komunikuj personelowi prawidłowy sposób korzystania z urządzeń mobilnych, w tym połączonych pojazdów podmiotu, oraz innych zdalnych dostępów.
• W stosownych przypadkach stosuj rozwiązania zdolne do gromadzenia, analizowania i wykrywania wszystkich anomalii, eksfiltracji, włamań oraz najbardziej wyrafinowanych zagrożeń.
• [Przykład dowodu] Dowody, że prawidłowy sposób korzystania z urządzeń mobilnych i innych zdalnych dostępów (np. praca zdalna i VPN) został zakomunikowany personelowi.
• [Przykład dowodu] Istnienie systemów IDS/IPS.</t>
  </si>
  <si>
    <t>6.8   Segmentacja sieci</t>
  </si>
  <si>
    <t>6.8.1</t>
  </si>
  <si>
    <t>Podmioty kluczowe i ważne segmentują systemy na sieci lub strefy zgodnie z wynikami oceny ryzyka, o której mowa w pkt 2.1. Segmentują swoje systemy i sieci od systemów i sieci stron trzecich.</t>
  </si>
  <si>
    <t>• Uwzględnij powszechnie znane normy przy segmentacji sieci.
• Uwzględnij segmentację wynikającą z oceny ryzyka w diagramie sieci.</t>
  </si>
  <si>
    <t>• Udokumentowane reguły segmentacji sieci, oparte na odpowiednich normach i dobrych praktykach.</t>
  </si>
  <si>
    <t>A.8.22 Rozdzielanie sieci</t>
  </si>
  <si>
    <t>A.8.22</t>
  </si>
  <si>
    <t>NIST SP 800-215 – Guide to a Secure Enterprise Network Landscape; NIST SP 1800-35 (praktyczny przewodnik po architekturze zero-trust); ISO/IEC 27033 (seria norm dot. bezpieczeństwa sieci)</t>
  </si>
  <si>
    <t>6.8.2</t>
  </si>
  <si>
    <t>W tym celu podmioty kluczowe i ważne:
a) uwzględniają relację funkcjonalną, logiczną i fizyczną, w tym lokalizację, między zaufanymi systemami i usługami;
b) przyznają dostęp do sieci lub strefy na podstawie oceny jej wymagań bezpieczeństwa;
c) utrzymują systemy krytyczne dla działalności podmiotów kluczowych i ważnych lub dla bezpieczeństwa w zabezpieczonych strefach;
d) wdrażają strefę zdemilitaryzowaną w ramach swoich sieci komunikacyjnych, aby zapewnić bezpieczną komunikację pochodzącą z ich sieci lub do nich kierowaną;
e) ograniczają dostęp i komunikację między strefami i w ich obrębie do tych, które są niezbędne do funkcjonowania podmiotów kluczowych i ważnych lub dla bezpieczeństwa;
f) oddzielają dedykowaną sieć do administrowania sieciami i systemami informatycznymi od sieci operacyjnej podmiotów kluczowych i ważnych;
g) oddzielają kanały administrowania siecią od pozostałego ruchu sieciowego;
h) oddzielają systemy produkcyjne wykorzystywane do świadczenia usług podmiotów kluczowych i ważnych od systemów wykorzystywanych do rozwoju i testowania, w tym kopii zapasowych.</t>
  </si>
  <si>
    <t>• Zapewnij, aby segmenty były zgodne z wynikami oceny ryzyka (załącznik do rozporządzenia, pkt 2.1).
• Stosuj stopniowany zestaw środków w różnych logicznych domenach sieciowych, aby dalej segregować środowiska bezpieczeństwa sieci, w tym:
– systemy dostępne publicznie;
– sieci wewnętrzne;
– połączenia OOB; oraz
– aktywa o wysokiej krytyczności.
• Wdrażaj podsieci dla komponentów systemów dostępnych publicznie, fizycznie lub logicznie odseparowane od wewnętrznych sieci organizacyjnych.
• Określ stopień fizycznej separacji komponentów systemu od fizycznie odrębnych komponentów: w oddzielnych szafach w tym samym pomieszczeniu; w oddzielnych pomieszczeniach dla komponentów o wysokiej krytyczności; oraz bardziej znaczącą separację geograficzną komponentów o wysokiej krytyczności.
• Wdrażaj oddzielne adresy sieciowe (tj. różne podsieci) do łączenia się z systemami znajdującymi się w różnych domenach bezpieczeństwa.
• Monitoruj i kontroluj komunikację na zewnętrznej granicy systemu, jak również na kluczowych granicach wewnętrznych w obrębie systemu, w tym naruszenia segmentacji.
• W stosownych przypadkach izoluj narzędzia, mechanizmy i komponenty wspierające bezpieczeństwo informacji od pozostałych wewnętrznych komponentów systemu informatycznego, wdrażając fizycznie odrębne podsieci z zarządzanymi interfejsami do innych komponentów systemu (należy rozważyć techniczną metodę segmentacji – wykorzystanie sieci VLAN, fizycznie odrębnych przełączników lub innych metod – przy czym fizyczne rozdzielenie podsieci nie jest wykonalne w środowiskach w pełni zdefiniowanych programowo, takich jak klastry kontenerów czy środowiska chmurowe).
• Kieruj wszystkie sieciowe, uprzywilejowane dostępy przez dedykowany, zarządzany interfejs, do celów kontroli dostępu i audytu.
• Wdrażaj zarządzany interfejs dla każdej zewnętrznej usługi telekomunikacyjnej.</t>
  </si>
  <si>
    <t>• Oceny ryzyka uzasadniające decyzje o segmentacji.
• Wywiady z personelem IT i bezpieczeństwa w celu zrozumienia uzasadnienia segmentacji sieci.
• Aktualne diagramy sieci przedstawiające segmentację na różne sieci lub strefy (np. strefę zdemilitaryzowaną (DMZ) – podsieć oddzielającą sieć wewnętrzną podmiotu od niezaufanych sieci zewnętrznych, takich jak internet, której głównym celem jest dodanie dodatkowej warstwy bezpieczeństwa poprzez izolację usług skierowanych na zewnątrz od sieci wewnętrznej – sieci wewnętrzne i sieci dla gości).
• Weryfikacja zgodności diagramów z funkcjami biznesowymi i profilami ryzyka.
• Udokumentowane kryteria tworzenia i utrzymywania różnych stref sieciowych.
• Konfiguracje VLAN na przełącznikach i routerach sieciowych.
• Sieci VLAN odpowiadające różnym strefom bezpieczeństwa i funkcjom biznesowym.
• Środki (np. IDS/IPS i systemy monitorujące) dostosowane do każdej strefy sieciowej.
• Konfiguracje urządzeń sieciowych (np. routerów, przełączników i zapór sieciowych) pod kątem odpowiednich ustawień segmentacji.
• Ustawienia konfiguracyjne zgodne z udokumentowanymi regułami segmentacji i diagramami.
• Listy ACL uwzględniające rozdzielenie obowiązków.
• Konfiguracje zapór sieciowych.</t>
  </si>
  <si>
    <t>6.8.3</t>
  </si>
  <si>
    <t>Podmioty kluczowe i ważne dokonują przeglądu i, w stosownych przypadkach, aktualizacji segmentacji sieci w zaplanowanych odstępach czasu oraz w przypadku wystąpienia istotnych incydentów lub istotnych zmian w działalności lub w zakresie ryzyka.</t>
  </si>
  <si>
    <t>• Dokonuj przeglądu i, w razie potrzeby, aktualizacji procesu ustanawiania reguł segmentacji sieci co najmniej raz w roku.</t>
  </si>
  <si>
    <t>• Raporty z niedawnych testów penetracyjnych i/lub skanowań podatności.
• Plany lub harmonogramy przeglądów reguł segmentacji sieci.
• Dzienniki lub zapisy potwierdzające, że przeglądy zostały przeprowadzone zgodnie z harmonogramem.
• Dokumentacja zarządzania zmianą dotycząca zmian w segmentacji sieci, zgodna z wynikami oceny ryzyka i potrzebami biznesowymi.
• Dokumentacja reagowania na incydenty, potwierdzająca, że reguły segmentacji sieci są poddawane przeglądowi po istotnych incydentach bezpieczeństwa.
• Raporty z analiz poincydentalnych, zawierające oceny skuteczności reguł segmentacji oraz wszelkie niezbędne korekty.
• Dzienniki i raporty z audytów wewnętrznych lub zewnętrznych, obejmujące przeglądy reguł segmentacji sieci.
• Przeglądy przeprowadzane okresowo oraz w odpowiedzi na zmiany w sieci lub incydenty.
• Protokoły ze spotkań dotyczących bezpieczeństwa lub operacji IT, na których omawiano reguły segmentacji sieci.
• Testy penetracyjne i oceny podatności obejmujące ocenę segmentacji sieci.
• Testy przeprowadzane okresowo oraz po istotnych zmianach lub incydentach, a także ustalenia prowadzące do przeglądu reguł.</t>
  </si>
  <si>
    <t>• Ograniczaj ruch danych między poszczególnymi segmentami do zakresu wymaganego operacyjnie, za pomocą kontroli przepływu danych, np. zapory sieciowej.
• Łącz się z sieciami zewnętrznymi lub systemami informatycznymi wyłącznie za pośrednictwem zarządzanych interfejsów, składających się z urządzeń ochrony granicznej rozmieszczonych zgodnie z architekturą bezpieczeństwa podmiotu, takich jak:
– bramy;
– routery;
– zapory sieciowe;
– analiza złośliwego kodu na poziomie sieci;
– systemy wirtualizacji; oraz
– tunele szyfrowane.
• Zapobiegaj wykrywaniu konkretnych komponentów systemu tworzących zarządzany interfejs.
• Monitoruj wyjątki.
• [Przykład dowodu] Izolacja sieci i wdrożenie segmentowanych stref bezpieczeństwa sieci, ograniczających skutki incydentu związanego ze złośliwym oprogramowaniem.
• [Przykład dowodu] Rejestrowanie i monitorowanie aktywne dla każdej strefy.
• [Przykład dowodu] Alerty dotyczące naruszeń reguł segmentacji.
• [Przykład dowodu] Przeglądy uruchamiane przez alerty dotyczące naruszeń segmentacji.</t>
  </si>
  <si>
    <t>6.9   Ochrona przed złośliwym i nieautoryzowanym oprogramowaniem</t>
  </si>
  <si>
    <t>6.9.1</t>
  </si>
  <si>
    <t>Podmioty kluczowe i ważne chronią swoje sieci i systemy informatyczne przed złośliwym i nieautoryzowanym oprogramowaniem.</t>
  </si>
  <si>
    <t>A.8.7 Ochrona przed szkodliwym oprogramowaniem</t>
  </si>
  <si>
    <t>A.5.32, A.8.7</t>
  </si>
  <si>
    <t>6.9.2</t>
  </si>
  <si>
    <t>W tym celu podmioty kluczowe i ważne wdrażają w szczególności środki, które wykrywają lub uniemożliwiają wykorzystanie złośliwego lub nieautoryzowanego oprogramowania. W stosownych przypadkach podmioty kluczowe i ważne zapewniają, aby ich sieci i systemy informatyczne były wyposażone w oprogramowanie do wykrywania i reagowania, które jest regularnie aktualizowane zgodnie z oceną ryzyka przeprowadzoną na podstawie pkt 2.1 oraz z uzgodnieniami umownymi z dostawcami.</t>
  </si>
  <si>
    <t>• Stosuj mechanizmy wykrywania i ochrony przed złośliwym i nieautoryzowanym oprogramowaniem w punktach wejścia i wyjścia systemu oraz na stacjach roboczych, serwerach i mobilnych urządzeniach obliczeniowych w sieci, w celu wykrywania i eliminowania złośliwego kodu przenoszonego za pomocą poczty elektronicznej, załączników poczty elektronicznej, dostępu do stron internetowych lub nośników wymiennych bądź wprowadzanego poprzez wykorzystanie podatności systemu.
• Skonfiguruj mechanizmy ochrony przed złośliwym kodem tak, aby:
– były aktywne przez cały czas;
– przeprowadzały okresowe skanowania systemu oraz skanowania w czasie rzeczywistym plików pochodzących ze źródeł zewnętrznych w momencie ich pobierania, otwierania lub uruchamiania;
– generowały powiadomienia w przypadku wykrycia podejrzewanego złośliwego lub nieautoryzowanego oprogramowania;
– dezynfekowały i poddawały kwarantannie zainfekowane pliki; oraz
– przywracały ustawienia systemowe i zapewniały, że krytyczne ustawienia nie mogą zostać wyłączone ani ograniczone.
• W stosownych przypadkach stosuj listy dozwolonego oprogramowania (whitelisting) i monitoruj nieautoryzowaną aktywność oraz zachowanie systemu.
• W stosownych przypadkach zapewnij, aby mechanizmy ochrony przed złośliwym i nieautoryzowanym oprogramowaniem były zarządzane centralnie.
• Zapewnij istnienie mechanizmów uniemożliwiających użytkownikom obchodzenie funkcji ochrony przed złośliwym i nieautoryzowanym oprogramowaniem.
• Zapewnij, aby mechanizmy ochrony przed spamem były stosowane w punktach wejścia systemu, takich jak stacje robocze, serwery lub mobilne urządzenia obliczeniowe w sieci.
• Aktualizuj mechanizmy ochrony przed złośliwym kodem (w tym definicje sygnatur) za każdym razem, gdy dostępne są nowe wersje, zgodnie z regułami konfiguracyjnymi i procedurami zarządzania poprawkami podmiotu.
• Rozwiązuj problemy związane z fałszywymi alarmami podczas wykrywania i eliminowania złośliwego kodu oraz wynikającym z nich potencjalnym wpływem na dostępność systemu.
• Dostosuj reguły monitorowania i rejestrowania działania oprogramowania do wykrywania i usuwania złośliwego i nieautoryzowanego oprogramowania do narzędzi i procedur monitorowania i rejestrowania podmiotu (załącznik do rozporządzenia, pkt 3.2) oraz do polityki kontroli dostępu podmiotu (załącznik do rozporządzenia, pkt 11.1) i polityki postępowania z aktywami.</t>
  </si>
  <si>
    <t>• Systemy ochrony punktów końcowych (EPS), takie jak platforma ochrony punktów końcowych (EPP) oraz wykrywanie i reagowanie na zagrożenia na punktach końcowych (EDR), wdrożone w całej sieci.
• System wykrywania szkodliwego oprogramowania obecny i aktualny.
• Wdrożone i aktualne narzędzia do monitorowania nieautoryzowanego oprogramowania.
• Konfiguracje zapór sieciowych, systemów IDS/IPS i bezpiecznych bram internetowych zawierające środki ochrony przed złośliwym i nieautoryzowanym oprogramowaniem.
• Wykorzystanie rozwiązań typu whitelisting, ograniczających uruchamianie niezatwierdzonego oprogramowania i kodu.
• Aktualne reguły i konfiguracje związane z whitelistingiem aplikacji.
• Udokumentowany opis narzędzi zarządzanych centralnie.
• Zapisy niedawnych aktualizacji mechanizmów wykrywania i ochrony przed złośliwym/nieautoryzowanym oprogramowaniem, wykazujące, że są one regularnie łatane i aktualizowane w celu ochrony przed znanymi podatnościami.
• Zapisy okresowych skanowań.
• Monitorowanie i rejestrowanie sieci i systemów informatycznych, w odstępach czasu umożliwiających identyfikację złośliwego kodu i nieautoryzowanego wykonania kodu.
• Dzienniki zablokowanych lub wykrytych zagrożeń.
• Dzienniki rejestrowane i utrzymywane, obejmujące: działania użytkowników; wyjątki; oraz incydenty bezpieczeństwa informacji.
• Udokumentowany mechanizm ochrony przed spamem.
• Ocena ryzyka określająca wymagany poziom monitorowania dzienników.</t>
  </si>
  <si>
    <t>• Rozważ, że samo stosowanie oprogramowania do wykrywania i usuwania złośliwego i nieautoryzowanego oprogramowania zazwyczaj nie jest wystarczające lub może nie być dostępne, dlatego powinno być uzupełnione dodatkowymi środkami, takimi jak (lista przykładowa, niewyczerpująca):
– wdrażanie reguł i środków zapobiegających lub wykrywających wykorzystanie nieautoryzowanego oprogramowania;
– wdrażanie środków zapobiegających lub wykrywających korzystanie ze znanych lub podejrzewanych złośliwych stron internetowych;
– ograniczanie podatności, które mogą zostać wykorzystane przez złośliwe oprogramowanie;
– kontrolowanie uruchamiania aplikacji na stacjach roboczych użytkowników lub urządzeniach końcowych użytkowników (w tym smartfonach lub tabletach);
– stosowanie filtrów aplikacji internetowych w celu ograniczenia narażenia na złośliwe treści.
• Rozważ filtry poczty elektronicznej jako niezbędne narzędzia do wykrywania i blokowania złośliwego i nieautoryzowanego oprogramowania. Różne rodzaje filtrów obejmują (lista przykładowa, niewyczerpująca): filtr treści; filtr list blokowanych; filtr antywirusowy; filtry antyphishingowe; oraz filtry oparte na uczeniu maszynowym.
• [Przykład dowodu] Udokumentowane alternatywne środki przeciwdziałania, takie jak: zabezpieczanie wszystkich fizycznych i logicznych interfejsów danych; izolacja sieci i wdrożenie segmentowanych stref bezpieczeństwa sieci, ograniczających skutki incydentu związanego ze złośliwym oprogramowaniem; kompleksowe środki hartowania systemu w celu zminimalizowania ryzyka incydentów związanych ze złośliwym oprogramowaniem; dzienniki potwierdzające, że uprawnienia administracyjne są kontrolowane i monitorowane.
• [Przykład dowodu] Dzienniki z filtrów poczty elektronicznej.</t>
  </si>
  <si>
    <t>6.10   Postępowanie z podatnościami i ich ujawnianie</t>
  </si>
  <si>
    <t>6.10.1</t>
  </si>
  <si>
    <t>Podmioty kluczowe i ważne pozyskują informacje o podatnościach technicznych w swoich sieciach i systemach informatycznych, oceniają swoją ekspozycję na takie podatności oraz podejmują odpowiednie środki w celu zarządzania podatnościami.</t>
  </si>
  <si>
    <t>• Przyjmij ramy oceny dotkliwości podatności, oparte na modelach (np. CVSS, system punktacji przewidywania wykorzystania (EPSS) lub ramy oceny podatności SANS), uzupełnione, w stosownych przypadkach, o metryki środowiskowe i dotyczące zagrożeń.</t>
  </si>
  <si>
    <t>• Dokumentacja ram oceny ryzyka wykorzystywanych do oceny dotkliwości, wpływu i prawdopodobieństwa wykorzystania zidentyfikowanych podatności (np. wyniki CVSS).</t>
  </si>
  <si>
    <t>A.8.8</t>
  </si>
  <si>
    <t>6.10.2</t>
  </si>
  <si>
    <t>Do celów pkt 6.10.1. podmioty kluczowe i ważne:
a) monitorują informacje o podatnościach za pośrednictwem odpowiednich kanałów, takich jak ogłoszenia zespołów CSIRT, właściwych organów lub informacje przekazywane przez dostawców lub usługodawców;
b) w stosownych przypadkach przeprowadzają skanowanie podatności i rejestrują dowody wyników skanowania w zaplanowanych odstępach czasu;
c) bez zbędnej zwłoki usuwają podatności zidentyfikowane przez podmioty kluczowe i ważne jako krytyczne dla ich działalności;
d) zapewniają, aby postępowanie z podatnościami było spójne z ich procedurami zarządzania zmianą, zarządzania poprawkami bezpieczeństwa, zarządzania ryzykiem i zarządzania incydentami;
e) ustanawiają procedurę ujawniania podatności zgodnie z mającą zastosowanie krajową polityką skoordynowanego ujawniania podatności.</t>
  </si>
  <si>
    <t>• Co najmniej usuwaj bez zbędnej zwłoki podatności zaklasyfikowane do wyższych kategorii (np. „krytyczne” i „wysokie” w skali CVSS) lub równoważne (np. zgodnie z definicją krajowego CSIRT). Tam, gdzie to możliwe, akceptowanie ryzyka takich podatności bez ich usuwania nie jest zalecane.
• Udostępniaj informacje uzyskane z technicznych skanowań podatności wyznaczonemu personelowi w całym podmiocie oraz organom, aby pomóc w eliminacji podobnych podatności w innych systemach informatycznych.
• Ujawniaj dotychczas nieznane podatności wyznaczonym zespołom CSIRT zgodnie z krajowymi politykami skoordynowanego ujawniania podatności (CVD), w stosownych przypadkach.
• Zidentyfikuj pojedynczy punkt kontaktowy oraz kanały komunikacji z dostawcami i usługodawcami w sprawach związanych z bezpieczeństwem sieci i informacji.</t>
  </si>
  <si>
    <t>• Dzienniki podatności ocenionej jako krytyczna, w celu sprawdzenia, czy została usunięta.
• Licencje lub subskrypcje narzędzi do skanowania podatności.
• Pliki konfiguracyjne narzędzi do skanowania podatności, potwierdzające, że są one skonfigurowane do skanowania całej odpowiedniej infrastruktury oraz są aktualizowane najnowszymi definicjami podatności.
• Dzienniki z narzędzi zarządzania podatnościami, pokazujące harmonogramy skanowania, wyniki i działania następcze.
• Udokumentowane raporty z technicznych skanowań podatności.
• Dzienniki systemów SIEM i EDR/XDR zawierające zapisy wykrytych podatności i powiązanych alertów z kanałów monitorowania.
• Raporty z ocen bezpieczeństwa przeprowadzonych przez strony trzecie lub testów penetracyjnych.
• Dla podatności ocenionych jako krytyczne – dowody, że ustalenia z tych ocen zostały usunięte.
• Zapisy wszelkich ujawnionych podatności, zgodnie z krajową polityką CVD.
• Wywiad z pojedynczym punktem kontaktowym i kanałami komunikacji z dostawcami i usługodawcami w sprawach związanych z bezpieczeństwem informacji.</t>
  </si>
  <si>
    <t>6.10.3</t>
  </si>
  <si>
    <t>Jeżeli jest to uzasadnione potencjalnym wpływem podatności, podmioty kluczowe i ważne opracowują i wdrażają plan łagodzenia podatności. W innych przypadkach podmioty kluczowe i ważne dokumentują i uzasadniają powód, dla którego podatność nie wymaga usunięcia.</t>
  </si>
  <si>
    <t>• Zapewnij kompleksową dokumentację zidentyfikowanych podatności, powiązanych ocen ryzyka i wszelkich opracowanych planów łagodzenia.
• Zdefiniuj i ustanów role i odpowiedzialność związane z zarządzaniem podatnościami.
• Plany łagodzenia powinny obejmować jasne harmonogramy, przypisaną odpowiedzialność i procedury monitorowania działań następczych.
• Wszystkie plany łagodzenia, wraz z uzasadnieniem decyzji o nieusuwaniu podatności, powinny być poddawane przeglądowi i zatwierdzane przez organ zarządzający odpowiedzialny za nadzór nad ryzykiem.</t>
  </si>
  <si>
    <t>• Zapisy pokazujące harmonogramy i odpowiedzialnych pracowników dla każdego działania naprawczego oraz weryfikację usunięcia usterek.
• Zapisy lub dzienniki dotychczasowych planów lub harmonogramów łagodzenia podatności.
• Zapisy dotyczące podatności, które nie zostały usunięte, oraz uzasadnienie decyzji o ich nieusuwaniu.</t>
  </si>
  <si>
    <t>6.10.4</t>
  </si>
  <si>
    <t>Podmioty kluczowe i ważne dokonują przeglądu i, w stosownych przypadkach, aktualizacji, w zaplanowanych odstępach czasu, kanałów wykorzystywanych do monitorowania informacji o podatnościach.</t>
  </si>
  <si>
    <t>• Dokonuj przeglądu informacji z kanałów monitorowania podatności technicznych co najmniej raz na pół roku.
• Rozważ prowadzenie ewidencji źródeł, które mogą zgłaszać podatności techniczne w zidentyfikowanych komponentach i rozpowszechniać aktualizacje (strony internetowe wydawców oprogramowania, strona internetowa CERT oraz strona internetowa ENISA).</t>
  </si>
  <si>
    <t>• Wykaz kanałów monitorowania podatności technicznych, w tym pojedynczych punktów kontaktowych dostawców i usługodawców.
• Zapisy dotychczasowych przeglądów i plany przyszłych przeglądów kanałów monitorowania podatności technicznych.
• Subskrypcje odpowiednich usług powiadamiania o podatnościach, list dyskusyjnych i systemów alarmowych (np. CERT, biuletyny dostawców i fora bezpieczeństwa).
• Dzienniki dokumentujące okresowe przeglądy kanałów monitorowania w celu weryfikacji, że są one aktualne i skuteczne.
• Zapisy alertów lub powiadomień otrzymanych z kanałów monitorowania dotyczących nowych podatności, w tym sposobu obsługi tych alertów i wszelkich podjętych działań następczych.
• Dzienniki rejestrujące działania monitorujące informacje o podatnościach, w tym daty i monitorowane źródła (np. biuletyny bezpieczeństwa, biuletyny dostawców, źródła danych o zagrożeniach).</t>
  </si>
  <si>
    <t>• Twórz i utrzymuj procedury identyfikowania, oceniania, priorytetyzowania i usuwania podatności.
• Zapewnij, aby dostawcy i usługodawcy zgłaszali podatności w swoich systemach, produktach lub usługach, które stanowią ryzyko dla bezpieczeństwa sieci i systemów informatycznych podmiotu.
• Przeprowadzaj skanowanie podatności i rejestruj dowody wyników skanowania w przypadku wystąpienia istotnych incydentów lub istotnych zmian w działalności lub w zakresie ryzyka.
• Tam, gdzie to możliwe, rozważ uwierzytelnione skanowanie podatności lub alternatywną metodę przeprowadzania dogłębnych skanów.
• Dokonuj przeglądu i, w stosownych przypadkach, aktualizuj kanały monitorowania informacji o podatnościach w przypadku wystąpienia istotnych incydentów lub istotnych zmian w działalności lub w zakresie ryzyka.
• [Przykład dowodu] Udokumentowane procedury identyfikowania, oceniania, priorytetyzowania i usuwania podatności.
• [Przykład dowodu] Umowy z dostawcami i usługodawcami wymagające zgłaszania, obsługi i ujawniania podatności technicznych.
• [Przykład dowodu] Komunikacja lub raporty dotyczące podatności otrzymywane od dostawców i usługodawców.
• [Przykład dowodu] Zapisy doraźnych skanów przeprowadzonych w odpowiedzi na istotne incydenty lub zmiany w infrastrukturze, w tym daty i przyczyny tych skanów.
• [Przykład dowodu] Dzienniki zarządzania zmianą, umożliwiające weryfikację, czy skanowanie podatności jest przeprowadzane po istotnych incydentach lub zmianach w infrastrukturze lub w krajobrazie zagrożeń.
• [Przykład dowodu] Zapisy audytów wewnętrznych lub przeglądów procedur zarządzania podatnościami.
• [Przykład dowodu] Ustalenia i działania naprawcze podjęte w wyniku tych audytów.</t>
  </si>
  <si>
    <t>CyberFundamentals, PR.IP-12 (Centre for Cyber Security Belgium)</t>
  </si>
  <si>
    <t>ROZDZIAŁ 7.  POLITYKI I PROCEDURY OCENY SKUTECZNOŚCI ŚRODKÓW ZARZĄDZANIA RYZYKIEM CYBERBEZPIECZEŃSTWA</t>
  </si>
  <si>
    <t>7   Polityki i procedury oceny skuteczności środków zarządzania ryzykiem cyberbezpieczeństwa</t>
  </si>
  <si>
    <t>7.1</t>
  </si>
  <si>
    <t>Do celów art. 21 ust. 2 lit. f) dyrektywy (UE) 2022/2555 podmioty kluczowe i ważne ustanawiają, wdrażają i stosują politykę oraz procedury oceny, czy środki zarządzania ryzykiem cyberbezpieczeństwa podjęte przez dany podmiot są skutecznie wdrożone i utrzymywane.</t>
  </si>
  <si>
    <t>• Przy opracowywaniu polityki i procedur oceny skutecznego wdrożenia środków należy uwzględnić uznane w branży normy (72).
• Wdrożyć politykę oceny skuteczności wdrożenia środków proporcjonalną do profilu ryzyka podmiotu, zgodnie z przeprowadzoną oceną ryzyka.</t>
  </si>
  <si>
    <t>• Udokumentowana polityka i procedury oceny skuteczności, oparte na dobrych praktykach i normach (73).</t>
  </si>
  <si>
    <t>PN-EN ISO/IEC 27001:2023 pkt 9.1 Monitorowanie, pomiary, analiza i ocena</t>
  </si>
  <si>
    <t>6.2, 9.1, 9.3</t>
  </si>
  <si>
    <t>ISO/IEC 27004:2016 (Information technology — Security techniques — Information security management — Monitoring, measurement, analysis and evaluation), Information Technology Infrastructure Library (ITIL) — przypis 72; przykładowo NIST SP 800-53A jako źródło dowodów — przypis 73</t>
  </si>
  <si>
    <t>7.2</t>
  </si>
  <si>
    <t>Polityka i procedury, o których mowa w pkt 7.1, uwzględniają wyniki oceny ryzyka, o której mowa w pkt 2.1, oraz istotne incydenty z przeszłości. Podmioty kluczowe i ważne określają: (a) jakie środki zarządzania ryzykiem cyberbezpieczeństwa mają być monitorowane i mierzone, w tym procesy i mechanizmy kontrolne; (b) metody monitorowania, pomiaru, analizy i oceny, stosownie do przypadku, zapewniające uzyskanie wiarygodnych wyników; (c) kiedy ma być przeprowadzane monitorowanie i pomiar; (d) kto jest odpowiedzialny za monitorowanie i pomiar skuteczności środków zarządzania ryzykiem cyberbezpieczeństwa; (e) kiedy wyniki monitorowania i pomiaru mają być analizowane i oceniane; (f) kto ma analizować i oceniać te wyniki.</t>
  </si>
  <si>
    <t>• Dowody na to, że kierownictwo otrzymało sprawozdanie ze skutecznego wdrożenia środków.
• Dowody na to, że wyniki monitorowania i pomiarów są zgłaszane organom zarządzającym (załącznik do rozporządzenia, pkt 2.3.3 dotyczący monitorowania zgodności).
• Udokumentowane cele i KPI dla wdrażania środków.
• Udokumentowana analiza i ocena wyników poprzednich ocen.
• Dzienniki lub zapisy z poprzednich ocen skuteczności.
• Plany lub harmonogramy przyszłych ocen skuteczności.
• Udokumentowane role i zakresy odpowiedzialności.</t>
  </si>
  <si>
    <t>Raporty ENISA dotyczące inwestycji w cyberbezpieczeństwo, np. raport NIS Investments 2023 — przypis 74; Security Culture Framework (CSF) jako źródło KPI dla pomiaru skuteczności szkoleń — przypis 75</t>
  </si>
  <si>
    <t>7.3</t>
  </si>
  <si>
    <t>Podmioty kluczowe i ważne dokonują przeglądu i, w stosownych przypadkach, aktualizacji polityki i procedur w zaplanowanych odstępach czasu oraz w przypadku wystąpienia istotnych incydentów lub istotnych zmian w działalności lub w zakresie ryzyka.</t>
  </si>
  <si>
    <t>• Dzienniki lub zapisy z poprzednich przeglądów polityki.
• Plany lub harmonogramy przyszłych przeglądów oceny skuteczności.
• Plan postępowania z ryzykiem uwzględniający wyniki ocen skuteczności.
• Protokoły ze spotkań, na których omawiane są wyniki testów bezpieczeństwa oraz przeglądana jest skuteczność innych polityk, a na podstawie tych wyników omawiane są usprawnienia.
• Zapisy wskazujące na aktualizacje innych polityk i procedur w celu oceny ich skuteczności.</t>
  </si>
  <si>
    <t>PN-EN ISO/IEC 27001:2023 pkt 9.1 Monitorowanie, pomiary, analiza i ocena oraz pkt 10.1 Ciągłe doskonalenie</t>
  </si>
  <si>
    <t>FIRST 'CSIRT Services Framework', wersja 2.1, pkt 6.2.4 'Function: Information security incident root cause analysis' — przypis 76</t>
  </si>
  <si>
    <t>ROZDZIAŁ 8.  PODSTAWOWE PRAKTYKI CYBERHIGIENY I SZKOLENIA Z ZAKRESU BEZPIECZEŃSTWA</t>
  </si>
  <si>
    <t>8.1   Podnoszenie świadomości i podstawowe praktyki cyberhigieny</t>
  </si>
  <si>
    <t>8.1.1</t>
  </si>
  <si>
    <t>Do celów art. 21 ust. 2 lit. g) dyrektywy (UE) 2022/2555 podmioty kluczowe i ważne zapewniają, aby ich pracownicy byli świadomi ryzyk, poinformowani o znaczeniu cyberbezpieczeństwa oraz stosowali praktyki cyberhigieny.</t>
  </si>
  <si>
    <t>• Program podnoszenia świadomości, np. wyczerpujący opis programu, przedstawiający jego cele, treść, częstotliwość, program szkolenia i harmonogram.</t>
  </si>
  <si>
    <t>PN-EN ISO/IEC 27001:2023 A.6.3 Uświadamianie, kształcenie i szkolenia z zakresu bezpieczeństwa informacji</t>
  </si>
  <si>
    <t>7.3, A.6.3, A.8.7</t>
  </si>
  <si>
    <t>8.1.2</t>
  </si>
  <si>
    <t>Do celów pkt 8.1.1 podmioty kluczowe i ważne oferują wszystkim pracownikom, w tym członkom organów zarządzających, a także — w stosownych przypadkach zgodnie z pkt 5.1.4 — bezpośrednim dostawcom i usługodawcom, program podnoszenia świadomości, który: (a) jest zaplanowany w czasie, tak aby działania były powtarzane i obejmowały nowych pracowników; (b) jest ustanowiony zgodnie z polityką bezpieczeństwa sieci i systemów informatycznych, politykami dotyczącymi konkretnych zagadnień oraz odpowiednimi procedurami dotyczącymi bezpieczeństwa sieci i systemów informatycznych; (c) obejmuje wdrożone środki zarządzania ryzykiem cyberbezpieczeństwa, punkty kontaktowe i zasoby umożliwiające uzyskanie dodatkowych informacji i porad w sprawach cyberbezpieczeństwa, a także praktyki cyberhigieny dla użytkowników.</t>
  </si>
  <si>
    <t>• Program podnoszenia świadomości, tj. wyczerpujący opis programu, przedstawiający jego cele, treść, częstotliwość, program szkolenia i harmonogram.
• Kopie materiałów dotyczących podnoszenia świadomości rozpowszechnianych wśród pracowników, w tym materiałów drukowanych, e-maili, prezentacji i modułów online.
• Dzienniki, listy obecności, certyfikaty ukończenia lub potwierdzenia wydane pracownikom po ukończeniu programu, wskazujące, którzy pracownicy wzięli udział w programie podnoszenia świadomości.</t>
  </si>
  <si>
    <t>Motywy 49, 50 i 89 dyrektywy NIS2 (wyjaśnienie pojęcia 'cyberhigiena') — przypis 77; ENISA AR-in-a-Box — przypis 78; Komunikat Komisji do Parlamentu Europejskiego i Rady COM(2023) 207 final ('Cybersecurity Skills Academy') — przypis 79</t>
  </si>
  <si>
    <t>8.1.3</t>
  </si>
  <si>
    <t>Program podnoszenia świadomości jest, w stosownych przypadkach, testowany pod kątem skuteczności. Program podnoszenia świadomości jest aktualizowany i oferowany w zaplanowanych odstępach czasu, z uwzględnieniem zmian w praktykach cyberhigieny oraz aktualnego krajobrazu zagrożeń i ryzyk, na jakie narażone są podmioty kluczowe i ważne.</t>
  </si>
  <si>
    <t>• Oferować programy podnoszenia świadomości w zakresie cyberbezpieczeństwa okresowo.
• Testować skuteczność programu podnoszenia świadomości, np. za pomocą quizów lub rzeczywistych scenariuszy.
• Uwzględniać powszechnie stosowane KPI (załącznik do rozporządzenia, pkt 7.2) do pomiaru skuteczności programu podnoszenia świadomości.
• Dokonywać przeglądu i aktualizacji programu podnoszenia świadomości co najmniej raz w roku.</t>
  </si>
  <si>
    <t>• Dzienniki, listy obecności, certyfikaty ukończenia lub potwierdzenia wydane pracownikom po ukończeniu programu, wskazujące, którzy pracownicy wzięli udział w programie podnoszenia świadomości.
• Wyniki quizów lub ocen przeprowadzonych w celu zmierzenia zrozumienia przez pracowników omawianych zagadnień.
• Formularze opinii pracowników na temat programu podnoszenia świadomości, dostarczające informacji o skuteczności programu i obszarach wymagających poprawy.
• Przeglądane i aktualizowane zapisy wskazujące, że program jest regularnie przeglądany i aktualizowany w razie potrzeby.</t>
  </si>
  <si>
    <t>8.2   Szkolenia z zakresu bezpieczeństwa</t>
  </si>
  <si>
    <t>8.2.1</t>
  </si>
  <si>
    <t>Podmioty kluczowe i ważne identyfikują pracowników, których role wymagają umiejętności i wiedzy specjalistycznej istotnych dla bezpieczeństwa, oraz zapewniają, aby otrzymywali oni regularne szkolenia z zakresu bezpieczeństwa sieci i systemów informatycznych.</t>
  </si>
  <si>
    <t>• Ocenić, które role w podmiocie wymagają umiejętności i wiedzy specjalistycznej istotnych dla bezpieczeństwa.
• Oferować szkolenia ukierunkowane na konkretne umiejętności z zakresu bezpieczeństwa wymagane dla zidentyfikowanych ról.
• Uwzględniać uznane na świecie kwalifikacje i certyfikaty oraz Europejskie Ramy Kompetencji Cyberbezpieczeństwa (ECSF) (80).</t>
  </si>
  <si>
    <t>• Wyczerpujący opis programu szkoleń, przedstawiający cele dla różnych ról i sposoby ich osiągnięcia, treść oraz częstotliwość szkoleń.</t>
  </si>
  <si>
    <t>7.2, A.6.3</t>
  </si>
  <si>
    <t>European Cybersecurity Skills Framework (ECSF) — przypis 80</t>
  </si>
  <si>
    <t>8.2.2</t>
  </si>
  <si>
    <t>Podmioty kluczowe i ważne ustanawiają, wdrażają i stosują program szkoleń zgodny z polityką bezpieczeństwa sieci i systemów informatycznych, politykami dotyczącymi konkretnych zagadnień oraz innymi odpowiednimi procedurami dotyczącymi bezpieczeństwa sieci i systemów informatycznych, który określa potrzeby szkoleniowe dla określonych ról i stanowisk na podstawie przyjętych kryteriów.</t>
  </si>
  <si>
    <t>• Zapewnić szkolenia z zakresu bezpieczeństwa sieci i systemów informatycznych dostosowane do konkretnych ról (81).
• Uwzględniać różnorodne metody szkoleniowe, takie jak kursy online, warsztaty, laboratoria praktyczne i symulacje.
• Uwzględniać różnorodne rodzaje szkoleń, takie jak kursy, certyfikaty lub udział w konferencjach bądź webinariach dotyczących bezpieczeństwa, a także utrzymywanie ważności certyfikatów.
• Przykłady szkoleń mogą obejmować kursy bezpiecznej administracji systemami dla specjalistów IT, szkolenia z zakresu świadomości i zapobiegania Open Worldwide Application Security Project® dla twórców aplikacji internetowych oraz zaawansowane szkolenia z zakresu świadomości inżynierii społecznej dla ról wysokiego ryzyka.</t>
  </si>
  <si>
    <t>• Wyczerpujący opis programu szkoleń, przedstawiający cele dla różnych ról i sposoby ich osiągnięcia, treść oraz częstotliwość szkoleń.
• Ocena efektów i informacje zwrotne dotyczące szkoleń.</t>
  </si>
  <si>
    <t>European Cybersecurity Skills Framework (ECSF) — przypis 81</t>
  </si>
  <si>
    <t>8.2.3</t>
  </si>
  <si>
    <t>Szkolenie, o którym mowa w pkt 8.2.1, jest odpowiednie do funkcji zawodowej danego pracownika, a jego skuteczność jest oceniana. Szkolenie uwzględnia wdrożone środki bezpieczeństwa i obejmuje: (a) instrukcje dotyczące bezpiecznej konfiguracji i eksploatacji sieci i systemów informatycznych, w tym urządzeń mobilnych; (b) informacje o znanych zagrożeniach cybernetycznych; (c) szkolenie w zakresie zachowania w przypadku wystąpienia zdarzeń istotnych dla bezpieczeństwa.</t>
  </si>
  <si>
    <t>• Wyczerpujący opis programu szkoleń, przedstawiający cele dla różnych ról i sposoby ich osiągnięcia oraz treść i częstotliwość szkoleń.
• Wyniki quizów lub ocen przeprowadzonych w celu zmierzenia zrozumienia przez pracowników omawianych zagadnień.</t>
  </si>
  <si>
    <t>Przypis 82: w najprostszej formie ćwiczenie może polegać na symulacji procedur ciągłości działania i odtwarzania w formie dyskusji (tzw. ćwiczenie sztabowe, ang. tabletop exercise)</t>
  </si>
  <si>
    <t>8.2.4</t>
  </si>
  <si>
    <t>Podmioty kluczowe i ważne stosują szkolenia wobec pracowników przenoszonych na nowe stanowiska lub do nowych ról, które wymagają umiejętności i wiedzy specjalistycznej istotnych dla bezpieczeństwa.</t>
  </si>
  <si>
    <t>• Sprawdzać, czy nowe stanowisko lub rola pracownika wymaga szkolenia z zakresu bezpieczeństwa sieci i systemów informatycznych dostosowanego do danej roli.</t>
  </si>
  <si>
    <t>• Dzienniki, listy obecności, certyfikaty ukończenia lub potwierdzenia wydane pracownikom po ukończeniu szkolenia, wskazujące, że pracownicy przeniesieni na nowe stanowiska lub do nowych ról wzięli udział w szkoleniach odpowiednich dla nowego stanowiska lub roli.
• Dowody utrzymywania ważności uzyskanych certyfikatów.</t>
  </si>
  <si>
    <t>8.2.5</t>
  </si>
  <si>
    <t>Program jest aktualizowany i realizowany okresowo, z uwzględnieniem obowiązujących polityk i zasad, przypisanych ról, odpowiedzialności, a także znanych zagrożeń cybernetycznych i rozwoju technologicznego.</t>
  </si>
  <si>
    <t>• Zapewniać szkolenia z zakresu cyberbezpieczeństwa okresowo.
• Dokonywać przeglądu i aktualizacji programu szkoleń co najmniej raz w roku.</t>
  </si>
  <si>
    <t>• Dzienniki, listy obecności, certyfikaty ukończenia lub potwierdzenia wydane pracownikom po ukończeniu szkolenia, wskazujące, którzy pracownicy wzięli udział w sesjach szkoleniowych.
• Materiały informacyjne rozpowszechniane wśród pracowników, w tym materiały drukowane, prezentacje i moduły online.
• Aktualizacje wskazujące, że program szkoleń jest regularnie przeglądany i aktualizowany, aby nadążać za najnowszymi zagrożeniami cybernetycznymi i najlepszymi praktykami.
• Formularze opinii pracowników na temat sesji szkoleniowych, dostarczające informacji o skuteczności szkolenia i obszarach wymagających poprawy.</t>
  </si>
  <si>
    <t>• Zachęcać do udziału w społecznościach wymiany informacji o zagrożeniach (threat intelligence), aby być na bieżąco z pojawiającymi się zagrożeniami.</t>
  </si>
  <si>
    <t>ROZDZIAŁ 9.  KRYPTOGRAFIA</t>
  </si>
  <si>
    <t>9   Kryptografia</t>
  </si>
  <si>
    <t>9.1</t>
  </si>
  <si>
    <t>Do celów art. 21 ust. 2 lit. h) dyrektywy (UE) 2022/2555 podmioty kluczowe i ważne ustanawiają, wdrażają i stosują politykę oraz procedury dotyczące kryptografii, mające na celu zapewnienie odpowiedniego i skutecznego stosowania kryptografii w celu ochrony poufności, autentyczności i integralności danych, zgodnie z klasyfikacją aktywów podmiotu oraz wynikami oceny ryzyka przeprowadzonej zgodnie z pkt 2.1.</t>
  </si>
  <si>
    <t>• Zapewnić, aby wszechstronna polityka i procedury dotyczące kryptografii były zgodne z odpowiednimi przepisami oraz najnowocześniejszymi normami (state-of-the-art) (83).</t>
  </si>
  <si>
    <t>• Udokumentowana polityka dotycząca kryptografii oraz procedury związane z kryptografią.</t>
  </si>
  <si>
    <t>PN-EN ISO/IEC 27001:2023 A.8.24 Użycie kryptografii</t>
  </si>
  <si>
    <t>A.5.31, A.8.24</t>
  </si>
  <si>
    <t>Niewyczerpujący wykaz norm (przypis 83): NIST SP 800-175A, SP 800-175B, SP 800-56A/B, SP 800-57; Federal Information Processing Standards 197, 202, 186-4; ISO/IEC 19790, ISO/IEC 18033; BSI TR-02102-1 'Cryptographic Mechanisms: Recommendations and Key Lengths', wersja 2025-1, 31 stycznia 2025 r.</t>
  </si>
  <si>
    <t>9.2</t>
  </si>
  <si>
    <t>Polityka i procedury, o których mowa w pkt 9.1, określają: (a) zgodnie z klasyfikacją aktywów podmiotów kluczowych i ważnych — rodzaj, siłę i jakość środków kryptograficznych wymaganych do ochrony aktywów podmiotu, w tym danych przechowywanych (at rest) i danych przesyłanych (in transit); (b) na podstawie lit. a) — protokoły lub rodziny protokołów, które mają zostać przyjęte, a także algorytmy kryptograficzne, siłę szyfrów, rozwiązania kryptograficzne i praktyki użytkowania, które mają zostać zatwierdzone i wymagane do stosowania w podmiocie, z zastosowaniem, w stosownych przypadkach, podejścia opartego na elastyczności kryptograficznej (cryptographic agility); (c) podejście podmiotów kluczowych i ważnych do zarządzania kluczami, w tym, w stosownych przypadkach, metody dotyczące: (i) generowania różnych kluczy dla systemów i aplikacji kryptograficznych; (ii) wydawania i uzyskiwania certyfikatów klucza publicznego; (iii) dystrybucji kluczy do zamierzonych podmiotów, w tym sposobu aktywacji kluczy po ich otrzymaniu; (iv) przechowywania kluczy, w tym sposobu uzyskiwania dostępu do kluczy przez uprawnionych użytkowników; (v) zmiany lub aktualizacji kluczy, w tym zasad dotyczących tego, kiedy i jak zmieniać klucze; (vi) postępowania w przypadku skompromitowanych kluczy; (vii) unieważniania kluczy, w tym sposobu wycofywania lub dezaktywacji kluczy; (viii) odzyskiwania utraconych lub uszkodzonych kluczy; (ix) tworzenia kopii zapasowych lub archiwizacji kluczy; (x) niszczenia kluczy; (xi) rejestrowania i audytowania działań związanych z zarządzaniem kluczami; (xii) ustalania dat aktywacji i dezaktywacji kluczy, zapewniających, że klucze mogą być używane wyłącznie przez określony czas, zgodnie z zasadami organizacji dotyczącymi zarządzania kluczami.</t>
  </si>
  <si>
    <t>• Udokumentowana polityka dotycząca kryptografii, zgodna z odpowiednimi przepisami i najnowocześniejszymi normami.
• Udokumentowane wytyczne dotyczące szyfrowania.
• Akceptowalne algorytmy szyfrowania, długości kluczy, protokoły (88) lub rodziny protokołów (89) zgodne z aktualnym stanem wiedzy technicznej.
• Wdrożone zabezpieczenia chroniące tajność klucza (kluczy) tajnego (prywatnego).
• Dowody istnienia mechanizmów kryptograficznych wspierających zapewnienie poufności i integralności danych przechowywanych i przesyłanych.
• Dowody istnienia mechanizmu (ręcznego lub zautomatyzowanego) ustanawiania i zarządzania kluczami kryptograficznymi.
• Dowody wdrożenia szyfrowania w różnych systemach (np. bazach danych, plikach, komunikacji).
• Mechanizmy kontroli dostępu do kluczy kryptograficznych i zaszyfrowanych danych.
• Weryfikacja, że dostęp jest ograniczony do upoważnionego personelu oraz że działania związane z kluczami kryptograficznymi są rejestrowane i monitorowane.
• Oceny środków kryptograficznych pod kątem ochrony prywatności danych.
• Dowody bezpiecznego generowania kluczy.
• Raporty z audytów wewnętrznych lub zewnętrznych dotyczące środków kryptograficznych.
• Dowody na to, że podmiot stosuje najlepsze praktyki kryptograficzne, w tym dokumentacja sposobu identyfikowania i wdrażania nowych najlepszych praktyk.</t>
  </si>
  <si>
    <t>Przypis 84: przykładowe obszary zastosowania podpisu cyfrowego (podpisywanie dokumentów/kodu, uwierzytelnianie, integralność danych, automatyzacja i zgodność procesów); przypis 85: przykładowe zastosowania bezpiecznych algorytmów skrótu (integralność kopii zapasowych, bezpieczne przechowywanie haseł, integralność logów); przypis 86: definicja elastyczności kryptograficznej (crypto-agility) i przykład systemu certyfikatów klucza publicznego X.509; przypis 87: np. NIST SP 800-175 i SP 800-57; przypis 88-89: definicje protokołu kryptograficznego oraz rodziny protokołów kryptograficznych (np. SSL/TLS, SSH; ustanawianie kluczy — Diffie-Hellman, RSA; identyfikacja — Kerberos; uwierzytelnianie wiadomości — HMAC; podział sekretu — Shamir's Secret Sharing; dowód z wiedzą zerową — Schnorr)</t>
  </si>
  <si>
    <t>9.3</t>
  </si>
  <si>
    <t>Podmioty kluczowe i ważne dokonują przeglądu i, w stosownych przypadkach, aktualizacji swojej polityki i procedur w zaplanowanych odstępach czasu, z uwzględnieniem aktualnego stanu wiedzy technicznej (state of the art) w dziedzinie kryptografii.</t>
  </si>
  <si>
    <t>• Zapewnić zgodność polityki kryptografii z odpowiednimi normami branżowymi oraz z postępem w tej dziedzinie.
• Dokonywać przeglądu polityki i procedur dotyczących kryptografii co najmniej raz w roku.
• Utrzymywać procedurę określającą sposób przeprowadzania przeglądów polityki i procedur dotyczących kryptografii, w tym odpowiedzialny personel i częstotliwość przeglądów.
• Zapewnić, aby zmiany w środkach kryptograficznych były testowane przed ich wdrożeniem.
• Zapewnić, aby zmiany w środkach kryptograficznych były komunikowane pracownikom.</t>
  </si>
  <si>
    <t>• Dzienniki zmian wprowadzonych w polityce i procedurach dotyczących kryptografii.
• Plany testów i wyniki wykazujące wdrożenie i skuteczność zaktualizowanych środków kryptograficznych.
• Zapisy powiadomień lub przypomnień wysyłanych do odpowiedniego personelu dotyczących nadchodzących przeglądów polityki i procedur kryptograficznych.
• Zapisy komunikacji informujące personel o aktualizacjach polityki kryptograficznej wynikających z postępu w tej dziedzinie lub istotnych zmian.
• Dowody na to, że podmiot jest na bieżąco z najnowszymi osiągnięciami w dziedzinie kryptografii (np. członkostwo w organizacjach lub konsorcjach kryptograficznych, takich jak Internet Engineering Task Force i grupy badawcze zajmujące się kryptografią, oraz subskrypcje czasopism/kanałów, list mailingowych lub serwisów informacyjnych dotyczących kryptografii).
• Zapisy programów szkoleniowych dotyczących kryptografii dla pracowników.
• Świadomość pracowników co do poufności i integralności danych, komunikacji i procedur oraz konsekwencji, jakie mają one dla ich pracy.
• Świadomość i zrozumienie polityki i procedur dotyczących kryptografii przez pracowników obsługujących informacje wrażliwe.
• Wdrożony system zarządzania kluczami.</t>
  </si>
  <si>
    <t>• Szkolić pracowników i uświadamiać im stosowanie środków kryptograficznych w podmiocie.
• Zapewnić, aby sieci i systemy informatyczne automatycznie szyfrowały i zabezpieczały wszystkie nośniki przenośne i wymienne.
• W stosownych przypadkach rozważyć wdrożenie systemu zarządzania kluczami w celu zapewnienia bezpiecznej obsługi kluczy kryptograficznych.</t>
  </si>
  <si>
    <t>PN-EN ISO/IEC 27001:2023 A.8.24 Użycie kryptografii oraz pkt 10.1 Ciągłe doskonalenie</t>
  </si>
  <si>
    <t>ROZDZIAŁ 10.  BEZPIECZEŃSTWO ZASOBÓW LUDZKICH</t>
  </si>
  <si>
    <t>10.1   Bezpieczeństwo zasobów ludzkich</t>
  </si>
  <si>
    <t>10.1.1</t>
  </si>
  <si>
    <t>Do celów art. 21 ust. 2 lit. i) dyrektywy (UE) 2022/2555 podmioty kluczowe i ważne zapewniają, aby ich pracownicy oraz – w stosownych przypadkach – bezpośredni dostawcy i usługodawcy rozumieli swoje obowiązki w zakresie bezpieczeństwa i zobowiązywali się do ich wypełniania, stosownie do oferowanych usług i stanowiska pracy oraz zgodnie z polityką podmiotu dotyczącą bezpieczeństwa sieci i systemów informatycznych.</t>
  </si>
  <si>
    <t>• Określ jasne role i obowiązki w zakresie bezpieczeństwa dla pracowników, zgodne z politykami bezpieczeństwa podmiotu i funkcjonalną rolą każdego pracownika. Określ odpowiednie obowiązki w zakresie bezpieczeństwa dla bezpośrednich dostawców i usługodawców, w zakresie zobowiązań umownych, zapewniając ich adekwatność do charakteru świadczonych usług i zgodność z ogólnymi wymaganiami bezpieczeństwa podmiotu.
• Ustanów programy wdrożeniowe (onboarding) i ciągłej edukacji obejmujące zarówno świadomość bezpieczeństwa, jak i szkolenia z cyberbezpieczeństwa dostosowane do konkretnej roli, uwzględniające różne poziomy ekspozycji na ryzyko.
• Wdróż okresowe oceny w celu weryfikacji zrozumienia obowiązków w zakresie bezpieczeństwa, wspierane obowiązkowymi szkoleniami przypominającymi w razie potrzeby.
• Zapewnij, aby obowiązki w zakresie bezpieczeństwa były formalnie udokumentowane i zintegrowane z opisami stanowisk, umowami oraz procesami oceny wyników pracy. Uwzględnij odpowiednie obowiązki w zakresie bezpieczeństwa w umowach lub umowach o poziomie usług (SLA) z bezpośrednimi dostawcami i usługodawcami, z jasnym zapisem oczekiwań i wymogów zgodności.
• Promuj kulturę odpowiedzialności, wymagając formalnego potwierdzenia zobowiązań w zakresie bezpieczeństwa oraz powiązania zgodności z systemem zachęt i środków dyscyplinarnych, tam gdzie to zasadne.
• Opracuj i utrzymuj scentralizowane repozytorium zapisów szkoleń, potwierdzeń, certyfikatów i klauzul umownych, aby wykazać zgodność i ułatwić audyty.
• Wymagaj od dostawców i usługodawców wyznaczenia osób odpowiedzialnych za kontakt w sprawach cyberbezpieczeństwa oraz zachęcaj lub wymagaj udziału w odpowiednich szkoleniach lub briefingach dotyczących bezpieczeństwa organizowanych przez podmiot.</t>
  </si>
  <si>
    <t>• Lista pracowników, których role wymagają szczególnych umiejętności w zakresie bezpieczeństwa, oraz przypisanie ich do ról.
• Udokumentowane dowody regularnych szkoleń dotyczących bezpieczeństwa sieci i systemów informatycznych dla pracowników oraz, w stosownych przypadkach, bezpośrednich dostawców i usługodawców. Obejmuje to listy obecności, materiały szkoleniowe i formularze informacji zwrotnej.
• Podpisane potwierdzenia od pracowników oraz, w stosownych przypadkach, bezpośrednich dostawców i usługodawców, potwierdzające zapoznanie się z polityką, jej zrozumienie i zobowiązanie do przestrzegania.
• Raporty z audytów wewnętrznych lub zewnętrznych oceniające zrozumienie i wdrożenie obowiązków w zakresie bezpieczeństwa przez pracowników oraz, w stosownych przypadkach, bezpośrednich dostawców i usługodawców.
• Uwzględnienie obowiązków w zakresie bezpieczeństwa, tam gdzie to istotne, w ocenach i przeglądach wyników pracy pracowników.
• Umowy z bezpośrednimi dostawcami i usługodawcami zawierające klauzule dotyczące obowiązków w zakresie bezpieczeństwa i zgodności z politykami podmiotu, lub pisemne uzasadnienia dostawcy/usługodawcy w przypadkach, gdy takie klauzule nie występują w umowie.
• Certyfikaty lub zaświadczenia potwierdzające umiejętności z zakresu cyberbezpieczeństwa wydane przez uznane krajowo lub akredytowane podmioty, potwierdzające, że dana osoba spełnia określone wymagania dotyczące wiedzy i umiejętności w zakresie cyberbezpieczeństwa.</t>
  </si>
  <si>
    <t>A.6.2 Warunki zatrudnienia; A.6.3 Uświadamianie, kształcenie i szkolenia z zakresu bezpieczeństwa informacji</t>
  </si>
  <si>
    <t>7.1, 7.2, A.6.2, A.6.3</t>
  </si>
  <si>
    <t>10.1.2</t>
  </si>
  <si>
    <t>Wymóg, o którym mowa w pkt 10.1.1, obejmuje: (a) mechanizmy zapewniające, aby wszyscy pracownicy oraz – w stosownych przypadkach – bezpośredni dostawcy i usługodawcy rozumieli i przestrzegali standardowych praktyk higieny cybernetycznej stosowanych przez podmioty zgodnie z pkt 8.1; (b) mechanizmy zapewniające, aby wszyscy użytkownicy z dostępem administracyjnym lub uprzywilejowanym byli świadomi swoich ról, obowiązków i uprawnień oraz działali zgodnie z nimi; (c) mechanizmy zapewniające, aby członkowie organów zarządzających rozumieli swoją rolę, obowiązki i uprawnienia dotyczące bezpieczeństwa sieci i systemów informatycznych oraz działali zgodnie z nimi; (d) mechanizmy zatrudniania personelu wykwalifikowanego do odpowiednich ról, takie jak weryfikacja referencji, procedury sprawdzające (vetting), walidacja certyfikatów lub testy pisemne.</t>
  </si>
  <si>
    <t>• Wdrażaj regularne działania podnoszące świadomość w zakresie praktyk higieny cybernetycznej dla użytkowników, dostosowane do różnych ról i obowiązków (pkt 8.1 załącznika do rozporządzenia). W stosownych przypadkach wymagaj od pracowników bezpośrednich dostawców i usługodawców przestrzegania podobnych działań podnoszących świadomość w zakresie higieny cybernetycznej za pomocą klauzul umownych.
• Komunikuj wszystkim pracownikom, dostawcom i usługodawcom jasne i zwięzłe praktyki higieny cybernetycznej dla użytkowników. Wymagaj potwierdzenia otrzymania i zrozumienia (pkt 8.1 załącznika do rozporządzenia).
• Rozważ specjalistyczne szkolenia dla użytkowników z dostępem administracyjnym lub uprzywilejowanym, skoncentrowane na ich specyficznych obowiązkach (pkt 8.2 załącznika do rozporządzenia).
• Ustanów wskaźniki efektywności związane z obowiązkami w zakresie bezpieczeństwa i uwzględnij je w ocenach kadry kierowniczej.
• Organizuj regularne briefingi dla członków organów zarządzających na temat znaczenia bezpieczeństwa sieci i systemów informatycznych, ich konkretnych obowiązków oraz potencjalnego wpływu incydentów (sekcja 8.2).
• Przeprowadzaj rzetelną weryfikację referencji, tam gdzie to zasadne, aby potwierdzić wcześniejsze doświadczenie i wyniki kandydata na podobnych stanowiskach.
• Rozważ procedury sprawdzające, w tym weryfikację przeszłości (sekcja 10.2), aby upewnić się co do przydatności kandydata do danej roli.
• Zweryfikuj wszelkie certyfikaty deklarowane przez kandydata, aby upewnić się, że są aktualne i wiarygodne.
• Stosuj testy pisemne lub oceny praktyczne, aby ocenić wiedzę i umiejętności kandydata związane z bezpieczeństwem sieci i systemów informatycznych.
• Stosuj, tam gdzie to zasadne, panele rekrutacyjne obejmujące również ekspertów ds. bezpieczeństwa, aby ocenić kompetencje techniczne i behawioralne kandydata.</t>
  </si>
  <si>
    <t>• Materiały szkoleniowe i uświadamiające, takie jak filmy, prezentacje, e-maile, biuletyny, plakaty i ogłoszenia w intranecie.
• Udokumentowane zapisy potwierdzające, że wszyscy użytkownicy z dostępem administracyjnym lub uprzywilejowanym zostali odpowiednio poinformowani oraz są świadomi swoich ról, obowiązków i uprawnień w zakresie bezpieczeństwa sieci i informacji i ich przestrzegają.
• Umowy, polityka bezpieczeństwa sieci i systemów informatycznych, regulaminy, kodeks postępowania oraz inna dokumentacja potwierdzająca, że wszyscy użytkownicy zrozumieli i przestrzegają standardowych praktyk higieny cybernetycznej dla użytkowników (podpisane umowy o pracę oraz dowody poinformowania pracowników o ich obowiązkach dotyczących bezpieczeństwa sieci i informacji).
• Zapisy sesji szkoleniowych z zakresu bezpieczeństwa dla pracowników, w tym rejestry obecności i harmonogramy szkoleń.
• Dowody, np. certyfikaty uczestnictwa, tam gdzie to istotne, potwierdzające, że dostawcy i usługodawcy odbywają szkolenia z bezpieczeństwa odpowiednie do ich ról.
• Wdrożone mechanizmy zatrudniania wykwalifikowanego personelu (np. weryfikacja referencji, walidacja certyfikatów i testy pisemne).
• Stosowanie odpowiednich ram i norm cyberbezpieczeństwa wraz z powszechnie uznanymi modelami i normami zarządzania jakością oraz dojrzałości procesowej.</t>
  </si>
  <si>
    <t>A.6.2 Warunki zatrudnienia; A.6.3 Uświadamianie, kształcenie i szkolenia z zakresu bezpieczeństwa informacji; A.6.1 Postępowanie sprawdzające</t>
  </si>
  <si>
    <t>10.1.3</t>
  </si>
  <si>
    <t>Podmioty kluczowe i ważne dokonują przeglądu przypisania personelu do konkretnych ról, o których mowa w pkt 1.2, jak również zaangażowania zasobów ludzkich w tym zakresie, w zaplanowanych odstępach czasu i co najmniej raz w roku. Aktualizują przypisanie tam, gdzie to konieczne.</t>
  </si>
  <si>
    <t>• Ustanów formalny harmonogram przeglądu przypisania personelu i zaangażowania zasobów. Powinno się to odbywać co najmniej raz w roku.</t>
  </si>
  <si>
    <t>• Aktualna lista pracowników i ich przypisania do ról.
• Zapisy procesu przeglądu, w tym zastosowane kryteria, ustalenia i wprowadzone zmiany.</t>
  </si>
  <si>
    <t>A.6.2 Warunki zatrudnienia</t>
  </si>
  <si>
    <t>10.2   Weryfikacja przeszłości (background check)</t>
  </si>
  <si>
    <t>10.2.1</t>
  </si>
  <si>
    <t>Podmioty kluczowe i ważne zapewniają, w zakresie wykonalnym, weryfikację przeszłości swoich pracowników oraz, w stosownych przypadkach, bezpośrednich dostawców i usługodawców, zgodnie z pkt 5.1.4, jeżeli jest to konieczne ze względu na ich rolę, obowiązki i uprawnienia.</t>
  </si>
  <si>
    <t>• Zidentyfikuj, które role, obowiązki i uprawnienia wymagają weryfikacji przeszłości, w oparciu o kryteria określone w pkt 10.2.2 lit. a) załącznika do rozporządzenia.
• Przeprowadzaj weryfikację przeszłości pracowników oraz, w stosownych przypadkach, bezpośrednich dostawców i usługodawców zgodnie z pkt 5.1.4 lit. c) załącznika do rozporządzenia.</t>
  </si>
  <si>
    <t>• Udokumentowany proces weryfikacji przeszłości.
• Wyniki weryfikacji przeszłości pracowników oraz, w stosownych przypadkach, bezpośrednich dostawców i usługodawców, zgodnie z pkt 5.1.4 lit. c).</t>
  </si>
  <si>
    <t>A.6.1 Postępowanie sprawdzające</t>
  </si>
  <si>
    <t>A.6.1</t>
  </si>
  <si>
    <t>10.2.2</t>
  </si>
  <si>
    <t>Do celów pkt 10.2.1 podmioty kluczowe i ważne: (a) ustanawiają kryteria określające, które role, obowiązki i uprawnienia mogą być wykonywane wyłącznie przez osoby, których przeszłość została zweryfikowana; (b) zapewniają, aby weryfikacja, o której mowa w pkt 10.2.1, była przeprowadzana wobec tych osób przed rozpoczęciem przez nie wykonywania tych ról, obowiązków i uprawnień, z uwzględnieniem obowiązujących przepisów prawa, regulacji i zasad etyki, proporcjonalnie do wymagań biznesowych, klasyfikacji aktywów, o której mowa w pkt 12.1, oraz systemów sieci i informacji, do których dostęp ma zostać przyznany, a także dostrzeganego ryzyka.</t>
  </si>
  <si>
    <t>• W stosownych przypadkach określ kryteria dla ról, obowiązków i uprawnień, które będą wykonywane wyłącznie przez osoby, które przeszły weryfikację przeszłości. Przykładowa, niewyczerpująca lista obejmuje:
– kadrę kierowniczą wyższego szczebla,
– role z dostępem do informacji wrażliwych,
– role o obowiązkach finansowych,
– role związane z zamówieniami i zarządzaniem dostawcami,
– role dające dostęp do aktywów fizycznych lub odpowiedzialne za bezpieczeństwo fizyczne.
• Określ kryteria i ograniczenia dotyczące weryfikacji przeszłości (np. kto jest uprawniony do sprawdzania osób oraz w jaki sposób, kiedy i dlaczego przeprowadzane są przeglądy weryfikacyjne).
• W ramach weryfikacji przeszłości rozważ sprawdzenie rejestrów karnych danej osoby w zakresie przestępstw istotnych dla konkretnego stanowiska.
• Zapewnij, aby kontrole rejestrów karnych były zgodne z wymogami prawnymi i regulacyjnymi (np. krajowym prawem pracy oraz RODO).
• Zbieraj i przetwarzaj informacje o kandydatach do pracy z uwzględnieniem obowiązujących przepisów prawa, regulacji i zasad etyki, w tym ochrony danych osobowych. Może to obejmować zbieranie referencji zawodowych.
• Rozważ wymogi dotyczące sprawdzania w umowach między podmiotem a bezpośrednimi dostawcami i usługodawcami w przypadku personelu zatrudnionego przez zewnętrznego dostawcę.
• Okresowo powtarzaj weryfikację, aby potwierdzić dalszą przydatność personelu, w zależności od krytyczności roli, obowiązków i uprawnień danej osoby.
• Podmioty powinny mieć możliwość polegania na weryfikacji przeszłości wykonywanej wobec kontrahentów zatrudnionych przez zewnętrzną agencję pośrednictwa pracy, z którą dany podmiot ma zawarte umowy o świadczenie usług.</t>
  </si>
  <si>
    <t>• Zapisy analizy przeprowadzonej w celu ustalenia, które role, obowiązki i uprawnienia wymagają weryfikacji przeszłości.
• Wytyczne dla pracowników dotyczące tego, kiedy i jak przeprowadzać weryfikację przeszłości.
• Zapisy zakończonych weryfikacji referencji zawodowych pracowników lub, w stosownych przypadkach, bezpośrednich dostawców i usługodawców.
• Podpisane formularze zgody pracowników lub kandydatów do pracy, potwierdzające ich zgodę na poddanie się weryfikacji przeszłości.
• Dokumentacja działań następczych podjętych w odpowiedzi na wszelkie problemy lub rozbieżności zidentyfikowane podczas weryfikacji przeszłości.
• Umowy z podmiotami zewnętrznymi świadczącymi usługi weryfikacji przeszłości, jeśli są wykorzystywane, w celu zapewnienia zgodności z wymogami prawnymi i politykami.</t>
  </si>
  <si>
    <t>10.2.3</t>
  </si>
  <si>
    <t>Podmioty kluczowe i ważne dokonują przeglądu i, w stosownych przypadkach, aktualizacji polityki w zaplanowanych odstępach czasu oraz aktualizują ją w razie konieczności.</t>
  </si>
  <si>
    <t>• W razie potrzeby dokonuj przeglądu i aktualizacji procedury weryfikacji przeszłości co najmniej raz w roku.</t>
  </si>
  <si>
    <t>• Zapisy weryfikacji przeszłości dla ról wymagających stałego dopuszczenia (clearance).
• Komentarze z przeglądu lub rejestry zmian procedury.</t>
  </si>
  <si>
    <t>10.3   Procedury zakończenia lub zmiany zatrudnienia</t>
  </si>
  <si>
    <t>10.3.1</t>
  </si>
  <si>
    <t>Podmioty kluczowe i ważne zapewniają, aby obowiązki i zadania w zakresie bezpieczeństwa sieci i systemów informatycznych, które pozostają aktualne po zakończeniu lub zmianie zatrudnienia ich pracowników, były określone i egzekwowane w drodze umowy.</t>
  </si>
  <si>
    <t>• Uwzględnij w umowach o pracę konkretne klauzule określające dalsze obowiązki i zadania pracowników w zakresie bezpieczeństwa po zakończeniu zatrudnienia lub zmianie ich roli.</t>
  </si>
  <si>
    <t>• Dokumenty, takie jak regulaminy zatrudnienia, umowy lub porozumienia, określające obowiązki i zadania nadal obowiązujące po zakończeniu zatrudnienia lub umowy.</t>
  </si>
  <si>
    <t>A.6.5 Odpowiedzialność po zakończeniu lub zmianie zatrudnienia</t>
  </si>
  <si>
    <t>A.6.5</t>
  </si>
  <si>
    <t>10.3.2</t>
  </si>
  <si>
    <t>Do celów pkt 10.3.1 podmioty kluczowe i ważne uwzględniają w warunkach zatrudnienia, umowie lub porozumieniu danej osoby obowiązki i zadania, które pozostają aktualne po zakończeniu zatrudnienia lub umowy, takie jak klauzule poufności.</t>
  </si>
  <si>
    <t>• Zapewnij, aby klauzule te obejmowały ochronę informacji poufnych, zwrot mienia firmowego oraz ograniczenia w dostępie do sieci i systemów informatycznych podmiotu.
• Cofnij dostęp do sieci i systemów informatycznych w odpowiednim czasie po zakończeniu zatrudnienia lub zmianie roli.
• Zidentyfikuj i udokumentuj wszystkie aktywa podlegające zwrotowi po zakończeniu lub zmianie zatrudnienia.
• Po zmianie zatrudnienia poinformuj personel o obowiązujących procedurach i przeprowadź odpowiedni instruktaż.</t>
  </si>
  <si>
    <t>• Zapisy potwierdzające terminowy zwrot aktywów podmiotu.
• Zapisy potwierdzające terminowe cofnięcie praw dostępu.
• Kopie pisemnych powiadomień przekazanych pracownikowi w sprawie zakończenia lub zmiany statusu zatrudnienia.
• [TIPS – dowody] Zapisy wszystkich umów, w tym umów o zachowaniu poufności (NDA), rozmów końcowych (exit interview) i cofnięć dostępu, a także wszelkich podjętych działań prawnych.
• [TIPS – dowody] Dokumentacja wykazująca, że proces jest regularnie przeglądany i aktualizowany w razie potrzeby.
• [TIPS – dowody] Dowody potwierdzające, że dostęp pracownika do systemów i obiektów podmiotu został cofnięty lub zmieniony zgodnie z określonym procesem.
• [TIPS – dowody] Dokumentacja procesu zmian personalnych, obejmująca obowiązki związane z zarządzaniem zmianami, opis praw dostępu i posiadania aktywów dla każdej roli oraz procedury instruktażu i szkolenia personelu obejmującego nowe role (np. znormalizowane listy kontrolne stosowane podczas procesu zakończenia zatrudnienia, zapewniające wykonanie wszystkich niezbędnych kroków).</t>
  </si>
  <si>
    <t>• Zidentyfikuj i przekaż innej osobie role i obowiązki w zakresie bezpieczeństwa sieci i informacji pełnione przez osobę odchodzącą z organizacji.
• Tam, gdzie jest to zasadne, przeprowadzaj rzetelne rozmowy końcowe (exit interview), aby przypomnieć odchodzącym pracownikom o ich dalszych obowiązkach w zakresie bezpieczeństwa.
• Odbierz mienie firmowe i cofnij dostęp do systemów.
• Monitoruj wszelkie nieautoryzowane próby dostępu ze strony byłych pracowników. Wykorzystuj narzędzia bezpieczeństwa do wykrywania podejrzanych działań i reagowania na nie. Prowadź rejestry prób dostępu i badaj wszelkie anomalie.
• Regularnie dokonuj przeglądu i aktualizacji polityk dotyczących obowiązków w zakresie bezpieczeństwa po zakończeniu zatrudnienia, aby zapewnić ich skuteczność i zgodność z obowiązującymi wymogami prawnymi i regulacyjnymi. Prowadź rejestr zmian i dbaj o jego aktualność.
• Uwzględniaj zmiany lub przeszłe incydenty podczas przeglądu procesu.
• Angażuj dział prawny i dział zasobów ludzkich (HR) w proces przeglądu, aby zapewnić kompleksowe pokrycie zagadnień.</t>
  </si>
  <si>
    <t>A.6.5 Odpowiedzialność po zakończeniu lub zmianie zatrudnienia; A.6.6 Umowy o zachowaniu poufności lub nieujawnianiu informacji</t>
  </si>
  <si>
    <t>10.4   Postępowanie dyscyplinarne</t>
  </si>
  <si>
    <t>10.4.1</t>
  </si>
  <si>
    <t>Podmioty kluczowe i ważne ustanawiają, komunikują i utrzymują proces dyscyplinarny dotyczący postępowania w przypadku naruszeń polityk bezpieczeństwa sieci i systemów informatycznych. Proces ten uwzględnia odpowiednie wymogi prawne, ustawowe, umowne i biznesowe.</t>
  </si>
  <si>
    <t>• Zapewnij, aby proces pociągał pracowników do odpowiedzialności za naruszenia polityk bezpieczeństwa sieci i systemów informatycznych.
• Zaangażuj dział zasobów ludzkich we wdrażanie procesu dyscyplinarnego, zapewniając jego zgodność z wymogami prawnymi i regulacyjnymi (np. krajowym prawem pracy oraz RODO).
• Komunikuj proces pracownikom i podnoś ich świadomość w tym zakresie.
• Chroń, tam gdzie to możliwe, tożsamość osób objętych postępowaniem dyscyplinarnym, zgodnie z obowiązującymi wymogami.</t>
  </si>
  <si>
    <t>• Dokumentacja procesu dyscyplinarnego określająca rodzaje naruszeń, które mogą podlegać działaniom dyscyplinarnym, oraz kroki podejmowane w przypadku wystąpienia naruszenia.
• Dowody potwierdzające, że polityka została zakomunikowana wszystkim pracownikom, co może obejmować zapisy e-mail, protokoły ze spotkań lub materiały szkoleniowe.
• Zapisy dotyczące wszelkich naruszeń polityk bezpieczeństwa sieci i systemów informatycznych, które wystąpiły, oraz odpowiadających im działań dyscyplinarnych, potwierdzające przestrzeganie procesu dyscyplinarnego. Przykłady takich zapisów mogą obejmować wywiady z pracownikami, zeznania świadków, e-maile, dokumentację papierową, zapisy elektroniczne, logi systemowe i zapisy połączeń telefonicznych.</t>
  </si>
  <si>
    <t>A.6.4 Postępowanie dyscyplinarne</t>
  </si>
  <si>
    <t>5.28, A.6.4</t>
  </si>
  <si>
    <t>10.4.2</t>
  </si>
  <si>
    <t>Podmioty kluczowe i ważne dokonują przeglądu i, w stosownych przypadkach, aktualizacji procesu dyscyplinarnego w zaplanowanych odstępach czasu oraz w razie konieczności wynikającej ze zmian prawnych lub istotnych zmian w działalności bądź ryzyku.</t>
  </si>
  <si>
    <t>• Regularnie dokonuj przeglądu i aktualizacji procesu dyscyplinarnego w zaplanowanych odstępach czasu oraz niezwłocznie w przypadku zmian prawnych lub istotnych zmian operacyjnych bądź w zakresie ryzyka.</t>
  </si>
  <si>
    <t>• Zapisy przeglądów i aktualizacji potwierdzające, że proces dyscyplinarny jest regularnie przeglądany i aktualizowany w razie potrzeby.
• [TIPS – dowody] Dokumentacja procesu dyscyplinarnego określająca rodzaje naruszeń, które mogą podlegać działaniom dyscyplinarnym, oraz kroki podejmowane w przypadku wystąpienia naruszenia.</t>
  </si>
  <si>
    <t>• Uwzględnij proces dyscyplinarny dotyczący naruszeń polityk bezpieczeństwa sieci i systemów informatycznych w ogólnym procesie dyscyplinarnym podmiotu, jeśli taki istnieje.
• Miej na uwadze, że celowe naruszenia polityki bezpieczeństwa sieci i systemów informatycznych mogą wymagać natychmiastowych działań.
• Nie wszczynaj procesu dyscyplinarnego bez uprzedniego zweryfikowania, że doszło do naruszenia polityk bezpieczeństwa sieci i systemów informatycznych.
• Weź pod uwagę następujące czynniki w ramach procesu:
– charakter naruszenia (kto, co, kiedy, jak) i jego wagę oraz konsekwencje;
– czy naruszenie było umyślne (złośliwe) czy nieumyślne (przypadkowe);
– czy jest to pierwsze czy powtórne naruszenie;
– czy pracownik, który dopuścił się naruszenia, został odpowiednio przeszkolony.
• Wykorzystuj proces jako środek odstraszający, zapobiegający naruszaniu przez pracowników polityk bezpieczeństwa sieci i systemów informatycznych.
• Nagradzaj osoby wykazujące się wzorową postawą w zakresie bezpieczeństwa sieci i informacji, jako sposób promowania i zachęcania do dobrych zachowań.</t>
  </si>
  <si>
    <t>ROZDZIAŁ 11.  KONTROLA DOSTĘPU</t>
  </si>
  <si>
    <t>11.1   Polityka kontroli dostępu</t>
  </si>
  <si>
    <t>11.1.1</t>
  </si>
  <si>
    <t>Do celów art. 21 ust. 2 lit. i) dyrektywy (UE) 2022/2555 podmioty kluczowe i ważne ustanawiają, dokumentują i wdrażają polityki logicznej i fizycznej kontroli dostępu do swoich sieci i systemów informatycznych, w oparciu o wymagania biznesowe oraz wymagania dotyczące bezpieczeństwa sieci i systemów informatycznych.</t>
  </si>
  <si>
    <t>• Wdrażaj i utrzymuj logiczne i fizyczne ograniczenia dostępu do sieci i systemów informatycznych w oparciu o polityki kontroli dostępu uwzględniające dobre praktyki branżowe.
• Zapewnij, aby polityki te były udokumentowane, komunikowane wszystkim odpowiednim zainteresowanym stronom oraz zawierały jasne wytyczne dotyczące właściwego korzystania z uprawnień dostępu.</t>
  </si>
  <si>
    <t>• Dokument lub dokumenty polityki kontroli dostępu określające wymagania, procedury i obowiązki w zakresie kontroli dostępu.</t>
  </si>
  <si>
    <t>A.5.15 Kontrola dostępu</t>
  </si>
  <si>
    <t>A.5.15, A.7.2, A.8.3, A.8.21</t>
  </si>
  <si>
    <t>11.1.2</t>
  </si>
  <si>
    <t>Polityki, o których mowa w pkt 11.1.1, muszą: (a) odnosić się do dostępu osób, w tym personelu, gości oraz podmiotów zewnętrznych, takich jak dostawcy i usługodawcy; (b) odnosić się do dostępu procesów sieci i systemów informatycznych; (c) zapewniać, aby dostęp był przyznawany wyłącznie użytkownikom, którzy zostali odpowiednio uwierzytelnieni.</t>
  </si>
  <si>
    <t>• Wdrażaj zasady kontroli dostępu poprzez określanie i przypisywanie odpowiednich praw i ograniczeń dostępu użytkownikom (osobom) lub procesom sieci i systemów informatycznych (np. maszynie, urządzeniu lub usłudze). Aby uprościć zarządzanie kontrolą dostępu, przypisuj konkretne role do grup.
– Zasady kontroli dostępu mogą być wdrażane z różną granulacją, obejmując zarówno całe sieci czy systemy, jak i konkretne pola danych, i mogą również uwzględniać właściwości, takie jak lokalizacja użytkownika czy rodzaj wykorzystywanego połączenia sieciowego.
– Wykorzystuj wymagania biznesowe i wyniki oceny ryzyka do określania, jakie zasady kontroli dostępu są stosowane i jaka granulacja jest wymagana.
• Uwzględniaj następujące elementy przy definiowaniu i wdrażaniu zasad kontroli dostępu:
– spójność między prawami dostępu a klasyfikacją aktywów;
– spójność między prawami dostępu a wymogami dotyczącymi bezpieczeństwa obwodu fizycznego;
– uwzględnienie wszystkich dostępnych rodzajów połączeń w środowiskach rozproszonych, tak aby podmioty miały dostęp wyłącznie do powiązanych aktywów, w tym sieci i usług sieciowych, do których korzystania są uprawnione;
– uwzględnienie sposobu, w jaki elementy lub czynniki istotne dla dynamicznej kontroli dostępu mogą być odzwierciedlone.
• Opracuj udokumentowane procedury oraz określone zakresy odpowiedzialności wspierające zasady kontroli dostępu.</t>
  </si>
  <si>
    <t>• Dokument polityki kontroli dostępu określający wymagania, procedury i obowiązki w zakresie kontroli dostępu.
• Zapisy dostępu użytkowników przedstawiające listę użytkowników oraz odpowiadające im poziomy dostępu do różnych sieci i systemów informatycznych.
• Protokoły uwierzytelniania, tj. dokumentacja stosowanych metod uwierzytelniania, takich jak MFA.
• Mechanizmy autoryzacji wraz ze szczegółami dotyczącymi sposobu przyznawania, przeglądu i cofania uprawnień, zapewniające zgodność praw dostępu z rolami, obowiązkami i uprawnieniami użytkowników.
• Dzienniki dostępu rejestrujące działania użytkowników związane z dostępem, które mogą być wykorzystywane do śledzenia i audytowania zachowań użytkowników w systemie w przypadku podejrzenia nieprawidłowości.
• Zapisy przeglądów praw dostępu wykazujące zgodność z klasyfikacją aktywów.
• Zapisy ocen kontroli dostępu zapewniających zgodność praw dostępu z wymogami bezpieczeństwa fizycznego.
• Diagramy sieci przedstawiające środki kontroli dostępu dla różnych rodzajów połączeń oraz polityki kontroli dostępu do sieci.
• Dzienniki przedstawiające decyzje dynamicznej kontroli dostępu podejmowane na podstawie zachowania użytkownika lub czynników środowiskowych.</t>
  </si>
  <si>
    <t>A.5.15 Kontrola dostępu; A.5.18 Prawa dostępu</t>
  </si>
  <si>
    <t>11.1.3</t>
  </si>
  <si>
    <t>Podmioty kluczowe i ważne dokonują przeglądu i, w stosownych przypadkach, aktualizacji polityk w zaplanowanych odstępach czasu oraz w przypadku wystąpienia istotnych incydentów lub istotnych zmian w działalności bądź ryzyku.</t>
  </si>
  <si>
    <t>• Dokonuj przeglądu polityk co najmniej raz w roku.</t>
  </si>
  <si>
    <t>• Raporty z przeszłych incydentów zawierające zapisy wszelkich incydentów bezpieczeństwa związanych z kontrolą dostępu, w tym nieautoryzowanych prób dostępu i reakcji na takie zdarzenia.
• Zapisy zarządzania zmianą dotyczące wszelkich zmian praw dostępu, wykazujące przestrzeganie polityki podczas modyfikacji.
• Zapisy przeglądów i aktualizacji potwierdzające, że polityki są regularnie przeglądane i aktualizowane w razie potrzeby.
• Raporty z audytów wewnętrznych lub zewnętrznych oceniające skuteczność polityki kontroli dostępu i zgodność z nią.
• [TIPS – dowody] Dokument polityki kontroli dostępu określający wymagania, procedury i obowiązki w zakresie kontroli dostępu.
• [TIPS – dowody] Przeglądy dostępu wykazujące przestrzeganie zasad wiedzy koniecznej i niezbędności użycia.
• [TIPS – dowody] Zapisy zarządzania zmianą dotyczące wszelkich zmian praw dostępu, wykazujące przestrzeganie polityki podczas modyfikacji.
• [TIPS – dowody] Konfiguracje systemu kontroli dostępu wykazujące zastosowanie MAC, DAC, RBAC lub ABAC w zależności od potrzeb biznesowych.</t>
  </si>
  <si>
    <t>• Rozważ dwie nadrzędne zasady najczęściej stosowane w kontekście kontroli dostępu:
– zasada wiedzy koniecznej (need-to-know): podmiotowi przyznaje się dostęp wyłącznie do informacji niezbędnych do wykonywania jego zadań, zgodnie z poziomami klasyfikacji aktywów, o których mowa w pkt 12.1 załącznika do rozporządzenia (różne zadania lub role oznaczają różne informacje objęte zasadą wiedzy koniecznej, a co za tym idzie różne profile dostępu);
– zasada niezbędności użycia (need-to-use): podmiotowi przyznaje się dostęp do infrastruktury teleinformatycznej wyłącznie tam, gdzie istnieje wyraźna potrzeba.
• Rozważ następujące kwestie przy określaniu zasad kontroli dostępu:
– ustanawianie zasad w oparciu o zasadę najmniejszych uprawnień („co do zasady wszystko jest zabronione, chyba że wyraźnie dozwolone”), a nie słabszą zasadę („co do zasady wszystko jest dozwolone, chyba że wyraźnie zabronione”);
– zmiany uprawnień użytkowników inicjowane automatycznie przez sieć i system informatyczny oraz te inicjowane przez administratora systemu;
– kiedy definiować i regularnie przeglądać zatwierdzenia.
• Rozważ sposoby wdrażania kontroli dostępu, takie jak obowiązkowa kontrola dostępu (MAC), uznaniowa kontrola dostępu (DAC), kontrola dostępu oparta na rolach (RBAC) oraz kontrola dostępu oparta na atrybutach (ABAC), w zależności od potrzeb biznesowych organizacji.
• Uwzględnij fakt, że zasady kontroli dostępu mogą również zawierać elementy dynamiczne (np. funkcję oceniającą wcześniejsze dostępy lub określone wartości środowiskowe).</t>
  </si>
  <si>
    <t>11.2   Zarządzanie uprawnieniami dostępu</t>
  </si>
  <si>
    <t>11.2.1</t>
  </si>
  <si>
    <t>Podmioty kluczowe i ważne przyznają, modyfikują, usuwają i dokumentują prawa dostępu do sieci i systemów informatycznych zgodnie z polityką kontroli dostępu, o której mowa w pkt 11.1.</t>
  </si>
  <si>
    <t>A.5.18 Prawa dostępu</t>
  </si>
  <si>
    <t>A.5.3, A.5.18</t>
  </si>
  <si>
    <t>11.2.2</t>
  </si>
  <si>
    <t>Podmioty kluczowe i ważne: (a) przyznają i cofają prawa dostępu w oparciu o zasady wiedzy koniecznej, najmniejszych uprawnień i rozdzielenia obowiązków; (b) zapewniają, aby prawa dostępu były odpowiednio modyfikowane w przypadku zakończenia lub zmiany zatrudnienia; (c) zapewniają, aby dostęp do sieci i systemów informatycznych był autoryzowany przez odpowiednie osoby; (d) zapewniają, aby prawa dostępu odpowiednio uwzględniały dostęp podmiotów trzecich, takich jak goście, dostawcy i usługodawcy, w szczególności poprzez ograniczanie praw dostępu pod względem zakresu i czasu trwania; (e) prowadzą rejestr przyznanych praw dostępu; (f) stosują rejestrowanie (logowanie) w odniesieniu do zarządzania prawami dostępu.</t>
  </si>
  <si>
    <t>• Zapewnij, aby każdy użytkownik miał dostęp wyłącznie do informacji niezbędnych do wykonywania jego roli (zasada „wiedzy koniecznej”).
• Ogranicz uprawnienia użytkowników do minimum niezbędnego do wykonywania ich obowiązków (zasada „najmniejszych uprawnień”). Regularnie przeglądaj i dostosowuj prawa dostępu w miarę potrzeb.
• Określ, które obowiązki i obszary odpowiedzialności wymagają rozdzielenia. Ustanów i stosuj proces wnioskowania o dostęp i jego zatwierdzania, najlepiej zautomatyzowany. Proces ten powinien:
– obejmować przyznawanie praw dostępu do aktywów w związku z zatrudnieniem nowego pracownika lub zmianą jego roli;
– uzyskiwać autoryzację od właściciela danego aktywa; odpowiednie może być również odrębne zatwierdzenie praw dostępu przez organy zarządzające;
– zapewniać, aby prawa dostępu były aktywowane (np. przez usługodawców) dopiero po pomyślnym zakończeniu procedur autoryzacyjnych;
– uwzględniać wymagania biznesowe oraz politykę kontroli dostępu podmiotu;
– uwzględniać rozdzielenie obowiązków, w tym rozdzielenie ról zatwierdzania i wdrażania praw dostępu oraz rozdzielenie ról konfliktowych;
– weryfikować, czy poziom przyznanego dostępu jest zgodny z polityką kontroli dostępu oraz spójny z innymi wymogami bezpieczeństwa informacji, takimi jak rozdzielenie obowiązków;
– rozważać przyznawanie tymczasowych praw dostępu na określony czas i ich cofanie w dacie wygaśnięcia, w szczególności dla personelu tymczasowego lub tymczasowego dostępu wymaganego przez personel.
• Ustanów i stosuj proces, najlepiej zautomatyzowany, dotyczący cofania dostępu do aktywów. Proces ten powinien:
– terminowo dezaktywować konta w przypadku zakończenia zatrudnienia, cofnięcia uprawnień lub zmiany roli użytkownika, w miarę potrzeby; dezaktywacja kont, zamiast ich usuwania, może być konieczna w celu zachowania śladów audytowych;
– modyfikować prawa dostępu użytkowników, którzy zmienili role lub stanowiska;
– usuwać lub dostosowywać prawa dostępu, co można zrealizować poprzez usunięcie, cofnięcie lub wymianę kluczy, informacji uwierzytelniających, kart identyfikacyjnych lub subskrypcji;
– w miarę możliwości umożliwiać różnym komponentom lub usługom wymianę informacji (sygnałów) o cofnięciu dostępu w odpowiednim czasie.
• Ogranicz dostęp podmiotów trzecich w oparciu o potrzebę i czas trwania. Stosuj tymczasowe konta dostępowe z datą wygaśnięcia i regularnie przeglądaj prawa dostępu podmiotów trzecich.
• Zapewnij, aby podmioty trzecie potwierdzały swoje obowiązki i zobowiązania w zakresie dostępu.
• Tam, gdzie to zasadne, prowadź szczegółowy i aktualny centralny rejestr (rejestr lub baza danych) wszystkich przyznanych praw dostępu, obejmujący nazwy użytkowników, role, uprawnienia oraz daty zmian dostępu.
• Ustanów i utrzymuj ewidencję systemów uwierzytelniania i autoryzacji, w tym systemów hostowanych lokalnie lub u zdalnego usługodawcy.
• Wdróż rejestrowanie (logowanie) wszystkich działań związanych z zarządzaniem prawami dostępu. Dzienniki powinny zawierać informacje o tym, kto przyznał lub zmodyfikował dostęp, kiedy i jakie zmiany zostały wprowadzone.
• Minimalizuj wykorzystanie kont ogólnych i współdzielonych oraz zapewnij, aby użytkowników zawsze można było zidentyfikować w związku z ich działaniami w systemach ICT.</t>
  </si>
  <si>
    <t>• Jasne definicje ról użytkowników i odpowiadających im praw dostępu.
• Centralny rejestr (rejestr lub baza danych) zawierający szczegóły wszystkich przyznanych praw dostępu, w tym nazwy użytkowników, role, poziomy dostępu oraz daty zmian dostępu.
• Zatwierdzone formularze wniosków o dostęp uzasadniające wpisy w rejestrze praw dostępu. Przyznawanie, cofanie i zmiany dostępu powinny być odpowiednio udokumentowane i widoczne w rejestrze, spójne z procesem przyznawania i cofania praw dostępu (pkt 11.2.2 załącznika do rozporządzenia). Istotne jest również, aby archiwalne kopie zapasowe były odpowiednio zabezpieczone przed nieautoryzowanym dostępem. Należy pamiętać, że w przypadku takich kopii nadmierne uprawnienia powinny być ograniczane i kontrolowane.
• Okresowe przeglądy dostępu, tj. dowody regularnych przeglądów praw dostępu użytkowników w celu zapewnienia ich stałej adekwatności.
• Dzienniki systemowe wykazujące wszystkie działania związane z zarządzaniem prawami dostępu (tworzenie, modyfikacja i usuwanie).
• Dzienniki śladu audytowego dokumentujące zarządzanie prawami dostępu, w tym znaczniki czasu, identyfikatory użytkowników i wykonane działania.
• Zapisy incydentów związanych z zarządzaniem prawami dostępu, w tym nieautoryzowanych prób dostępu i podjętych działań naprawczych.
• Dowody funkcjonowania systemów egzekwujących kontrolę dostępu, takich jak rozwiązania do zarządzania tożsamością i dostępem (IAM).
• Raporty z audytów zgodności wewnętrznych lub zewnętrznych, potwierdzające zgodność z polityką kontroli dostępu.
• Wyniki inspekcji fizycznych systemów kontroli dostępu i sposobu ich wykorzystania, jeśli dotyczy.</t>
  </si>
  <si>
    <t>przypis (90): Wdrożenie jednej scentralizowanej bazy danych wymagałoby znacznych prac integracyjnych z systemami, które w wielu przypadkach nie zostały do tego zaprojektowane.</t>
  </si>
  <si>
    <t>11.2.3</t>
  </si>
  <si>
    <t>Podmioty kluczowe i ważne dokonują przeglądu praw dostępu w zaplanowanych odstępach czasu i modyfikują je w oparciu o zmiany organizacyjne. Podmioty kluczowe i ważne dokumentują wyniki przeglądu, w tym niezbędne zmiany praw dostępu.</t>
  </si>
  <si>
    <t>• Regularnie dokonuj przeglądu fizycznych i logicznych praw dostępu, uwzględniając:
– prawa dostępu użytkowników po zakończeniu lub zmianie zatrudnienia;
– autoryzacje uprzywilejowanych praw dostępu.
• Regularnie dokonuj przeglądu i aktualizacji ewidencji systemów uwierzytelniania i autoryzacji.
• Przeprowadzaj przeglądy kontroli dostępu do aktywów w celu zweryfikowania, czy wszystkie uprawnienia są autoryzowane, na podstawie cyklicznego harmonogramu, co najmniej raz w roku.</t>
  </si>
  <si>
    <t>• Centralny rejestr (rejestr lub baza danych) zawierający szczegóły wszystkich przyznanych praw dostępu, w tym nazwy użytkowników, role, poziomy dostępu oraz daty zmian dostępu.
• Zatwierdzone formularze wniosków o dostęp uzasadniające wpisy w rejestrze praw dostępu.
• Okresowe przeglądy dostępu, tj. dowody regularnych przeglądów praw dostępu użytkowników w celu zapewnienia ich stałej adekwatności.
• Dzienniki systemowe wykazujące wszystkie działania związane z zarządzaniem prawami dostępu (tworzenie, modyfikacja i usuwanie).
• Dzienniki śladu audytowego dokumentujące zarządzanie prawami dostępu, w tym znaczniki czasu, identyfikatory użytkowników i wykonane działania.
• Zapisy incydentów związanych z zarządzaniem prawami dostępu, w tym nieautoryzowanych prób dostępu i podjętych działań naprawczych.
• Raporty z audytów zgodności wewnętrznych lub zewnętrznych, potwierdzające zgodność z polityką kontroli dostępu.
• Wyniki inspekcji fizycznych systemów kontroli dostępu, jeśli dotyczy.
• Zapisy przeglądów i aktualizacji potwierdzające, że prawa dostępu są regularnie przeglądane i aktualizowane w razie potrzeby.
• [TIPS – dowody] Dowody funkcjonowania scentralizowanej usługi katalogowej lub dostawcy SSO do zarządzania kontrolą dostępu, poparte dokumentacją, dziennikami, raportami z audytów i zapisami.
• [TIPS – dowody] Macierz rozdzielenia obowiązków.</t>
  </si>
  <si>
    <t>• Scentralizuj kontrolę dostępu do wszystkich aktywów za pomocą usługi katalogowej lub dostawcy jednokrotnego logowania (SSO), tam gdzie jest to wspierane.
• Wdróż macierz rozdzielenia obowiązków i zapewnij jej dynamiczną aktualizację poprzez automatyzację sposobu obsługi zmian w odpowiedzi na przypisania ról lub zmiany zadań (np. integrację z systemami kontroli dostępu, IAM lub planowania zasobów przedsiębiorstwa (ERP)).</t>
  </si>
  <si>
    <t>11.3   Konta uprzywilejowane i konta administracyjne systemów</t>
  </si>
  <si>
    <t>11.3.1</t>
  </si>
  <si>
    <t>Podmioty kluczowe i ważne utrzymują polityki zarządzania kontami uprzywilejowanymi i kontami administracyjnymi systemów jako część polityki kontroli dostępu, o której mowa w pkt 11.1.</t>
  </si>
  <si>
    <t>• Przyznawaj prawa dostępu uprzywilejowanego użytkownikom w miarę potrzeby oraz w sposób jednostkowy (event-by-event), zgodnie z polityką kontroli dostępu, o której mowa w pkt 11.1 załącznika do rozporządzenia (to znaczy wyłącznie osobom posiadającym niezbędne uprawnienia do wykonywania czynności wymagających dostępu uprzywilejowanego oraz w oparciu o minimalny zakres wymagany dla ich funkcjonalnej roli).
• Zidentyfikuj użytkowników wymagających dostępu uprzywilejowanego do sieci i systemu informatycznego (np. systemów operacyjnych, systemów zarządzania bazami danych i aplikacji). Powinno to obejmować wszelki uprzywilejowany dostęp fizyczny, np. do kodów kryptograficznych, kluczy lub urządzeń, zgodnie z pkt 13.3 załącznika do rozporządzenia.
• Tam, gdzie to zasadne, utrzymuj proces autoryzacji oraz rejestr wszystkich przyznanych uprzywilejowanych praw dostępu, spójny z procesem przyznawania i cofania praw dostępu (pkt 11.2.2 załącznika do rozporządzenia).</t>
  </si>
  <si>
    <t>• Jasna polityka dotycząca korzystania z kont uprzywilejowanych oraz zasad dostępu do kont uprzywilejowanych.
• Lista użytkowników z dostępem uprzywilejowanym oraz systemów, do których mają dostęp.
• Udokumentowane zapisy zatwierdzeń przyznania dostępu uprzywilejowanego.
• Dzienniki lub zapisy przeglądów i cofnięć dostępu.
• Macierz dostępu oparta na rolach wykazująca, kto potrzebuje jakiego dostępu.</t>
  </si>
  <si>
    <t>A.8.2 Prawa uprzywilejowanego dostępu</t>
  </si>
  <si>
    <t>A.8.2, A.8.18</t>
  </si>
  <si>
    <t>przypis (91): „Uprzywilejowane prawa dostępu to prawa dostępu przyznane tożsamości, roli lub procesowi, które umożliwiają wykonywanie działań, jakich typowi użytkownicy lub procesy nie mogą wykonywać. Role administratora systemu zazwyczaj wymagają uprzywilejowanych praw dostępu.” ISO/IEC 27002, 8.2. Uprzywilejowane prawa dostępu.</t>
  </si>
  <si>
    <t>11.3.2</t>
  </si>
  <si>
    <t>Polityki, o których mowa w pkt 11.3.1, muszą: (a) ustanawiać silne procedury identyfikacji, uwierzytelniania, takie jak uwierzytelnianie wieloskładnikowe, oraz autoryzacji dla kont uprzywilejowanych i kont administracyjnych systemów; (b) ustanawiać konkretne konta przeznaczone wyłącznie do operacji administracji systemu, takich jak instalacja, konfiguracja, zarządzanie lub konserwacja; (c) indywidualizować i ograniczać uprawnienia administracji systemu w możliwie najwyższym stopniu; (d) zapewniać, aby konta administracyjne systemów były wykorzystywane wyłącznie do łączenia się z systemami administracji systemu.</t>
  </si>
  <si>
    <t>• Wprowadź podwyższone wymogi uwierzytelniania dla uprzywilejowanych praw dostępu, takie jak ponowne uwierzytelnianie lub podwyższenie poziomu uwierzytelnienia (step-up) przed skorzystaniem z uprzywilejowanych praw dostępu.
• Określ i wdrażaj, tam gdzie to zasadne, wymogi dotyczące wygasania uprzywilejowanych praw dostępu.
• W przypadku braku systemu umożliwiającego przypisanie wszystkich działań z pewnością do konkretnej osoby, ustanów szczegółowe zasady mające na celu unikanie stosowania ogólnych identyfikatorów administracyjnych (np. „root”) oraz zarządzaj i chroń informacje uwierzytelniające takich tożsamości.
– Uwzględnij częstotliwość operacji administracji systemu: zadania codzienne (np. kopie zapasowe i obsługa poczty) w porównaniu z zadaniami tygodniowymi lub miesięcznymi (np. przegląd pamięci i przestrzeni dyskowej).
• Przyznawaj tymczasowy dostęp uprzywilejowany wyłącznie na czas niezbędny do wdrożenia zatwierdzonych zmian lub działań (np. czynności konserwacyjnych), zamiast przyznawać uprzywilejowane prawa dostępu na stałe.
• Rejestruj (loguj) cały dostęp uprzywilejowany do celów audytowych.
• Przypisuj odrębne tożsamości z uprzywilejowanymi prawami dostępu poszczególnym użytkownikom, zamiast współdzielić lub łączyć tożsamości. W razie potrzeby grupuj tożsamości w celu łatwiejszego zarządzania.
• Wykorzystuj tożsamości z uprzywilejowanymi prawami dostępu wyłącznie do zadań administracyjnych, a nie do bieżących zadań ogólnych, takich jak sprawdzanie poczty czy korzystanie z internetu. Tam, gdzie jest to wykonalne, do zadań administracyjnych powinny być przypisywane odrębne tożsamości uprzywilejowane.
• Zapewnij, aby użytkownicy byli świadomi posiadanych uprzywilejowanych praw dostępu lub tego, kiedy znajdują się w trybie dostępu uprzywilejowanego, np. poprzez stosowanie odrębnych tożsamości użytkownika, ustawień interfejsu użytkownika lub sprzętu.</t>
  </si>
  <si>
    <t>• Środki kontroli i monitorowania dostępu uprzywilejowanego dla kont uprzywilejowanych, w tym przyznawania i cofania uprzywilejowanych praw dostępu.
• Zapisy przyznania dostępu wykazujące sposób pierwotnego przyznania praw dostępu, w oparciu o stanowisko i obowiązki.
• Jasne definicje ról użytkowników i odpowiadających im praw dostępu przypisanych do każdej roli.
• Dzienniki śladu audytowego i monitorowania rejestrujące wykorzystanie praw dostępu, w tym wszelkie nieautoryzowane próby dostępu i podjęte w odpowiedzi działania.</t>
  </si>
  <si>
    <t>przypis (92): W środowiskach takich jak Microsoft 365, gdzie egzekwowanie odrębnych tożsamości może kolidować z Dostępem Warunkowym (Conditional Access), zgodnością urządzeń lub kontrolami sesji, użytkownicy uprzywilejowani mogą korzystać z jednej tożsamości, pod warunkiem zastosowania dodatkowych środków kompensujących, np. MFA, dostępu just-in-time, rejestrowania sesji, kontroli kontekstowych (np. lokalizacja, zgodność urządzenia, egzekwowanie aplikacji) itp.</t>
  </si>
  <si>
    <t>11.3.3</t>
  </si>
  <si>
    <t>Podmioty kluczowe i ważne dokonują przeglądu praw dostępu kont uprzywilejowanych i kont administracyjnych systemów w zaplanowanych odstępach czasu; prawa te są modyfikowane na podstawie zmian organizacyjnych, a wyniki przeglądu, w tym niezbędne zmiany praw dostępu, są dokumentowane.</t>
  </si>
  <si>
    <t>• Zweryfikuj, czy obowiązki, role, odpowiedzialność i kompetencje administratorów systemu nadal uzasadniają korzystanie przez nich z uprzywilejowanych praw dostępu.</t>
  </si>
  <si>
    <t>• Zapisy przeglądów i aktualizacji potwierdzające, że prawa dostępu są regularnie przeglądane i aktualizowane w razie potrzeby.
• Okresowe przeglądy dostępu, tj. dowody regularnych przeglądów praw dostępu użytkowników w celu zapewnienia ich stałej adekwatności.
• Dzienniki zarządzania zmianą dotyczące zmian w prawach dostępu, odzwierciedlające wszelkie modyfikacje wynikające ze zmiany roli lub zakończenia zatrudnienia.
• Audyty zgodności z raportami z audytów wewnętrznych lub zewnętrznych, potwierdzające, że zarządzanie prawami dostępu jest zgodne z polityką i wymogami regulacyjnymi.</t>
  </si>
  <si>
    <t>11.4   Systemy administracyjne</t>
  </si>
  <si>
    <t>11.4.1</t>
  </si>
  <si>
    <t>Podmioty kluczowe i ważne ograniczają i kontrolują korzystanie z systemów administracji systemu zgodnie z polityką kontroli dostępu, o której mowa w pkt 11.1.</t>
  </si>
  <si>
    <t>• Dostęp do systemów administracji systemu musi być ściśle kontrolowany zgodnie z polityką kontroli dostępu. Taki dostęp powinien być przyznawany wyłącznie upoważnionemu personelowi, a wszystkie działania muszą być rejestrowane i regularnie przeglądane.
• Należy wdrożyć środki umożliwiające wykrywanie nieautoryzowanego dostępu oraz zapewniające rozliczalność poprzez ślady audytowe i okresowe oceny bezpieczeństwa.
• Dzienniki dostępu z systemów administracji systemu powinny być zintegrowane ze scentralizowanym zarządzaniem dziennikami podmiotu lub rozwiązaniem SIEM. Należy skonfigurować zautomatyzowane alerty w celu wykrywania i powiadamiania o wszelkich podejrzanych lub nieautoryzowanych próbach dostępu, zapewniając terminową reakcję i bieżącą zgodność z politykami bezpieczeństwa.
• Okres przechowywania dzienników musi być jasno określony na podstawie potrzeb biznesowych, wymogów prawnych oraz celów bezpieczeństwa sieci i informacji.
• Dzienniki powinny rejestrować istotne zdarzenia niezbędne do monitorowania bezpieczeństwa, wykrywania incydentów i analizy kryminalistycznej, takie jak próby dostępu, działania administracyjne i zmiany systemowe.</t>
  </si>
  <si>
    <t>• Regularnie prowadzone dzienniki śledzące dostęp do systemów administracji systemu.
• Raporty z audytów bezpieczeństwa wewnętrznych lub zewnętrznych oceniające zgodność z polityką.</t>
  </si>
  <si>
    <t>A.8.2 Prawa uprzywilejowanego dostępu; A.8.3 Ograniczanie dostępu do informacji</t>
  </si>
  <si>
    <t>przypis (93): Systemy administracji odnoszą się do narzędzi i procesów wykorzystywanych do zarządzania, monitorowania i utrzymywania sprzętu, oprogramowania i komponentów sieciowych infrastruktury IT podmiotu. Typowe kluczowe funkcje systemów administracji obejmują (lista przykładowa, niewyczerpująca): monitorowanie systemu, zarządzanie konfiguracją, zarządzanie bezpieczeństwem, zarządzanie użytkownikami oraz tworzenie i odtwarzanie kopii zapasowych.</t>
  </si>
  <si>
    <t>11.4.2</t>
  </si>
  <si>
    <t>W tym celu podmioty kluczowe i ważne: (a) korzystają z systemów administracji systemu wyłącznie do celów administracji systemu, a nie do innych operacji; (b) logicznie oddzielają takie systemy od oprogramowania aplikacyjnego niewykorzystywanego do celów administracji systemu; (c) chronią dostęp do systemów administracji systemu za pomocą uwierzytelniania i szyfrowania.</t>
  </si>
  <si>
    <t>• Wdrażaj ścisłe kontrole dostępu, aby zapewnić, że systemy administracyjne są wykorzystywane wyłącznie zgodnie z ich przeznaczeniem. Przykładowo, zezwalaj na dostęp do systemów administracji systemu wyłącznie upoważnionemu personelowi pełniącemu określone role (np. administratorom systemów i personelowi IT).
• Fizycznie lub logicznie izoluj systemy administracyjne od innych serwerów aplikacyjnych, np. poprzez segmentację sieci tworzącą odrębne strefy dla systemów administracji systemu oraz innych systemów, takich jak serwery aplikacyjne. Jeśli ma to zastosowanie, przeprowadzaj fizyczne inspekcje szaf serwerowych w celu potwierdzenia separacji.
• Wymagaj silnych mechanizmów uwierzytelniania, takich jak MFA, do dostępu do systemów administracji systemu.
• Szyfruj kanały komunikacyjne (np. protokół SSH, protokół HTTPS) w celu ochrony danych przesyłanych do i z systemów administracji systemu.
• Szyfruj wrażliwe pliki konfiguracyjne i dane uwierzytelniające przechowywane w systemach administracji systemu.
• Zapewnij bezpieczną implementację protokołów aplikacyjnych. Dodatkowo zweryfikuj, czy wszelkie protokoły SSO lub federacji są poprawnie wdrożone i zgodne ze swoimi specyfikacjami.</t>
  </si>
  <si>
    <t>• Regularnie prowadzone dzienniki śledzące dostęp do systemów administracji systemu.
• Dokumentacja segmentacji sieci wskazująca sposób logicznego lub fizycznego oddzielenia systemów administracji systemu od innych systemów.
• Udokumentowane metody uwierzytelniania stosowane w celu zabezpieczenia dostępu do systemów administracyjnych.
• Informacje o protokołach szyfrowania stosowanych w celu ochrony danych przesyłanych do i z systemów administracji systemu.
• [TIPS – dowody] Regularnie prowadzone dzienniki śledzące dostęp do systemów administracyjnych.
• [TIPS – dowody] Zapisy dotyczące reagowania na incydenty związane z niewłaściwym wykorzystaniem systemów administracji systemu lub nieautoryzowanym dostępem.
• [TIPS – dowody] Zapisy szkoleń użytkowników, tj. dowody potwierdzające, że personel został przeszkolony w zakresie właściwego korzystania z systemów administracji systemu, np. materiały szkoleniowe, listy obecności lub certyfikaty ukończenia.</t>
  </si>
  <si>
    <t>• Rozważ zastosowanie scentralizowanego rozwiązania do zarządzania dostępem uprzywilejowanym (PAM).
• Rozważ zastosowanie brokera bezpieczeństwa dostępu do chmury (CASB) w celu zwiększenia widoczności, kontroli i bezpieczeństwa korzystania z usług chmurowych.
• Regularnie audytuj dzienniki systemowe w celu monitorowania wzorców użytkowania i identyfikowania wszelkich nieautoryzowanych działań.
• Szkol personel w zakresie właściwego korzystania z systemów administracji systemu.</t>
  </si>
  <si>
    <t>11.5   Identyfikacja</t>
  </si>
  <si>
    <t>11.5.1</t>
  </si>
  <si>
    <t>Podmioty kluczowe i ważne zarządzają pełnym cyklem życia tożsamości sieci i systemów informatycznych oraz ich użytkowników.</t>
  </si>
  <si>
    <t>• Ustanów i utrzymuj ewidencję wszystkich tożsamości zarządzanych w podmiocie.
– Ewidencja powinna obejmować zarówno tożsamości użytkowników, jak i tożsamości uprzywilejowane lub administratorów systemu. Ewidencja powinna zawierać co najmniej imię i nazwisko osoby, nazwę użytkownika, daty rozpoczęcia/zakończenia oraz poziom uprawnień dla każdej tożsamości.
– Ewidencja powinna również obejmować wszystkie tożsamości usługowe i zawierać dla każdej tożsamości usługowej co najmniej dział będący właścicielem, datę przeglądu, cel oraz poziom uprawnień.</t>
  </si>
  <si>
    <t>• Udokumentowana polityka lub procedura dotycząca zarządzania tożsamością, jeśli dostępna.
• Raporty z audytów wewnętrznych lub zewnętrznych potwierdzające, że zarządzanie tożsamościami jest zgodne z polityką i wymogami regulacyjnymi.</t>
  </si>
  <si>
    <t>A.5.16 Zarządzanie tożsamością</t>
  </si>
  <si>
    <t>A.5.16</t>
  </si>
  <si>
    <t>11.5.2</t>
  </si>
  <si>
    <t>W tym celu podmioty kluczowe i ważne: (a) ustanawiają unikalne tożsamości dla sieci i systemów informatycznych oraz ich użytkowników; (b) łączą tożsamość użytkownika z pojedynczą osobą; (c) zapewniają nadzór nad tożsamościami sieci i systemów informatycznych; (d) stosują rejestrowanie w odniesieniu do zarządzania tożsamościami.</t>
  </si>
  <si>
    <t>• Uwzględnij, że przyznawanie lub cofanie dostępu do aktywów jest zazwyczaj procedurą wieloetapową:
– potwierdzenie wymagań biznesowych dla ustanowienia danej tożsamości;
– weryfikacja tożsamości podmiotu przed przypisaniem mu tożsamości logicznej;
– ustanowienie tożsamości;
– konfiguracja i aktywacja tożsamości, co obejmuje również konfigurację i wstępne ustawienie powiązanych usług uwierzytelniania; oraz
– przyznawanie lub cofanie konkretnych praw dostępu danej tożsamości, w oparciu o odpowiednie decyzje autoryzacyjne lub decyzje o uprawnieniach (sekcja 11.2).
• Zapewnij, aby tożsamości przypisane do sieci i systemów informatycznych (użytkownicy nie będący osobami fizycznymi) podlegały odpowiednio rozdzielonemu zatwierdzeniu i niezależnemu, bieżącemu nadzorowi.
• Stosuj rejestrowanie w odniesieniu do zarządzania tożsamościami we współpracy z bezpieczeństwem zasobów ludzkich (sekcja 10.1), gdzie to możliwe.</t>
  </si>
  <si>
    <t>• Zapisy tożsamości, np. profile użytkowników z unikalnymi identyfikatorami (np. nazwy użytkownika i identyfikatory pracownicze) oraz dowody powiązania tych tożsamości z konkretnymi osobami (np. zapisy działu HR).
• Dzienniki przeglądów lub zatwierdzeń dotyczące tożsamości dla sieci i systemów informatycznych oraz ich użytkowników.
• Dzienniki lub raporty związane z zarządzaniem tożsamością.
• Dowody funkcjonowania systemów egzekwujących kontrolę dostępu, takich jak rozwiązania IAM.</t>
  </si>
  <si>
    <t>11.5.3</t>
  </si>
  <si>
    <t>Podmioty kluczowe i ważne dopuszczają tożsamości przypisane wielu osobom, takie jak tożsamości współdzielone, wyłącznie tam, gdzie są one niezbędne ze względów biznesowych lub operacyjnych i podlegają jednoznacznemu procesowi zatwierdzania oraz dokumentacji. Podmioty kluczowe i ważne uwzględniają tożsamości przypisane wielu osobom w ramach systemu zarządzania ryzykiem w cyberbezpieczeństwie, o którym mowa w pkt 2.1.</t>
  </si>
  <si>
    <t>• Tożsamości współdzielone powinny być unikane, chyba że są ściśle konieczne ze względów biznesowych lub operacyjnych. W takich przypadkach ich stosowanie musi być formalnie uzasadnione, wyraźnie zatwierdzone i odpowiednio udokumentowane. Przykłady środków technicznych, proceduralnych i zarządczych zwiększających ich ochronę obejmują (lista przykładowa, niewyczerpująca):
– egzekwowanie MFA;
– egzekwowanie zasady najmniejszych uprawnień;
– dostęp ograniczony czasowo lub typu just-in-time;
– pobieranie współdzielonych danych uwierzytelniających za pomocą narzędzia rejestrującego, kto i kiedy uzyskał dostęp do danej tożsamości; jeśli takie pobieranie nie jest możliwe, rozważ nagrywanie sesji uprzywilejowanych lub audytowanie dostępu za pomocą serwera proxy;
– techniki przypisania sesji łączące wykorzystanie tożsamości współdzielonej z konkretnymi użytkownikami;
– rejestrowanie;
– przechowywanie danych uwierzytelniających w skarbcu (vault) z automatyczną rotacją;
– zakaz przechowywania współdzielonych danych uwierzytelniających w plikach osobistych, wiadomościach e-mail lub komunikatorach;
– segmentację sieci, tak aby korzystanie z kont współdzielonych było ograniczone do izolowanych segmentów sieci lub środowisk wirtualnych; oraz
– obowiązkowe szkolenia dotyczące dopuszczalnego użycia i rozliczalności.
• Tożsamości te powinny być wyraźnie odnotowane w systemie zarządzania ryzykiem w cyberbezpieczeństwie, wraz z odpowiednimi środkami kontroli ograniczającymi związane z nimi ryzyko, w tym wzmocnionym monitorowaniem i środkami rozliczalności.</t>
  </si>
  <si>
    <t>• Zapisy zatwierdzeń wyjątków.</t>
  </si>
  <si>
    <t>przypis (94): W miarę możliwości organizacja powinna wdrożyć kontrolę dostępu opartą na rolach (RBAC), aby przypisywać uprawnienia poszczególnym tożsamościom w oparciu o określone funkcje biznesowe lub operacyjne. RBAC należy stosować, aby uniknąć tworzenia kont współdzielonych, chyba że ich stosowanie jest nieuniknione ze względu na ograniczenia techniczne lub operacyjne.</t>
  </si>
  <si>
    <t>11.5.4</t>
  </si>
  <si>
    <t>Podmioty kluczowe i ważne regularnie dokonują przeglądu tożsamości sieci i systemów informatycznych oraz ich użytkowników i, jeżeli nie są już potrzebne, dezaktywują je bezzwłocznie.</t>
  </si>
  <si>
    <t>• Zweryfikuj, czy wszystkie aktywne tożsamości są poddawane przeglądowi. Można to robić w sposób cykliczny, co najmniej raz na kwartał, lub częściej. Jednakże w przypadku podmiotów mikroprzedsiębiorstw może to być realizowane raz w roku.
• Dezaktywuj lub usuwaj, w odpowiednim czasie, tożsamości, które nie są już potrzebne, np. usuwaj lub dezaktywuj wszelkie nieaktywne tożsamości po upływie z góry określonej liczby dni bezczynności, tam gdzie jest to wspierane.</t>
  </si>
  <si>
    <t>• Zapisy przeglądów i aktualizacji potwierdzające, że tożsamości są regularnie przeglądane i aktualizowane w razie potrzeby.
• Zapisy zmian tożsamości, odzwierciedlające wszelkie modyfikacje wynikające ze zmiany roli, zakończenia zatrudnienia lub bezczynności.
• [TIPS – dowody] Dowody funkcjonowania wdrożonych systemów, takich jak rozwiązania IAM.</t>
  </si>
  <si>
    <t>• Scentralizuj zarządzanie tożsamością za pomocą usługi katalogowej lub usługi tożsamości.
• Tam, gdzie to zasadne, określ różne poziomy identyfikacji wymagane w zależności od roli, zastosowania lub potrzeby.</t>
  </si>
  <si>
    <t>11.6   Uwierzytelnianie</t>
  </si>
  <si>
    <t>11.6.1</t>
  </si>
  <si>
    <t>Podmioty kluczowe i ważne wdrażają bezpieczne procedury i technologie uwierzytelniania w oparciu o ograniczenia dostępu oraz politykę kontroli dostępu.</t>
  </si>
  <si>
    <t>• Technologie uwierzytelniania to metody wykorzystywane do weryfikacji tożsamości użytkowników, urządzeń lub systemów przed przyznaniem dostępu do zasobów. Poniżej wymieniono niektóre powszechne technologie uwierzytelniania (lista przykładowa, niewyczerpująca):
– uwierzytelnianie oparte na haśle,
– klucze dostępu (passkeys),
– uwierzytelnianie dwuskładnikowe,
– uwierzytelnianie wieloskładnikowe (MFA),
– uwierzytelnianie biometryczne,
– uwierzytelnianie oparte na tokenach, takie jak jednorazowy kod dostępu (OTP),
– karty inteligentne,
– klucze bezpieczeństwa Fast Identity Online 2,
– uwierzytelnianie oparte na certyfikatach,
– jednokrotne logowanie (SSO),
– OpenID Connect.</t>
  </si>
  <si>
    <t>• Dokumenty polityki kontroli dostępu określające bezpieczne procedury i technologie uwierzytelniania.
• Dzienniki z systemów uwierzytelniania wykazujące udane i nieudane próby uwierzytelnienia, potwierdzające bezpieczne wdrożenie.
• Dowody funkcjonowania systemów egzekwujących kontrolę dostępu, takich jak rozwiązania IAM.
• Raporty z audytów wewnętrznych lub zewnętrznych potwierdzające wdrożenie bezpiecznych procedur uwierzytelniania zgodnych z polityką kontroli dostępu.
• Dokumentacja wykazująca stosowanie bezpiecznych protokołów uwierzytelniania i autoryzacji oraz potwierdzająca, że zostały one przetestowane w celu potwierdzenia ich bezpiecznego wdrożenia.</t>
  </si>
  <si>
    <t>A.5.17 Informacje uwierzytelniające; A.8.5 Bezpieczne uwierzytelnianie</t>
  </si>
  <si>
    <t>A.5.17</t>
  </si>
  <si>
    <t>11.6.2</t>
  </si>
  <si>
    <t>W tym celu podmioty kluczowe i ważne: (a) zapewniają, aby siła uwierzytelniania była odpowiednia do klasyfikacji aktywa, do którego ma zostać uzyskany dostęp; (b) kontrolują przydzielanie użytkownikom i zarządzanie tajnymi informacjami uwierzytelniającymi za pomocą procesu zapewniającego poufność tych informacji, w tym poprzez instruowanie personelu w zakresie właściwego postępowania z informacjami uwierzytelniającymi; (c) wymagają zmiany danych uwierzytelniających początkowo, w z góry określonych odstępach czasu oraz w przypadku podejrzenia, że dane uwierzytelniające zostały skompromitowane; (d) wymagają zresetowania danych uwierzytelniających oraz zablokowania użytkowników po z góry określonej liczbie nieudanych prób logowania; (e) kończą nieaktywne sesje po z góry określonym okresie bezczynności; oraz (f) wymagają odrębnych danych uwierzytelniających do uzyskania dostępu uprzywilejowanego lub kont administracyjnych.</t>
  </si>
  <si>
    <t>• Stosuj unikalne dane uwierzytelniające dla wszystkich aktywów podmiotu. Najlepsza praktyka wdrożeniowa obejmuje, jako minimum, hasło 8-znakowe dla kont korzystających z MFA oraz hasło 14-znakowe dla kont niekorzystających z MFA.
• Uwzględnij, że proces przydzielania i zarządzania informacjami uwierzytelniającymi powinien zapewniać, że:
– hasła lub kody PIN generowane automatycznie podczas procesów rejestracji jako tymczasowe tajne informacje uwierzytelniające są nieprzewidywalne (non-guessable) i unikalne dla każdego użytkownika oraz że użytkownicy są zobowiązani do ich zmiany po pierwszym użyciu;
– ustanowione są procedury weryfikacji tożsamości użytkownika przed przekazaniem nowych, zastępczych lub tymczasowych informacji uwierzytelniających;
– informacje uwierzytelniające, w tym tymczasowe informacje uwierzytelniające, są przekazywane użytkownikom w bezpieczny sposób (np. za pośrednictwem uwierzytelnionego i chronionego kanału), a stosowanie niechronionych (jawnym tekstem) wiadomości e-mail jest unikane;
– użytkownicy potwierdzają otrzymanie informacji uwierzytelniających;
– domyślne informacje uwierzytelniające, wstępnie zdefiniowane lub dostarczone przez dostawców, są zmieniane niezwłocznie po instalacji systemów lub oprogramowania;
– prowadzone są zapisy istotnych zdarzeń dotyczących przydzielania i zarządzania informacjami uwierzytelniającymi, przy zapewnieniu ich poufności, a metoda prowadzenia zapisów jest zatwierdzona (np. przy użyciu zatwierdzonego narzędzia typu skarbiec haseł).
• W przypadku stosowania haseł jako informacji uwierzytelniających, system zarządzania hasłami powinien:
– umożliwiać użytkownikom wybór i zmianę własnych haseł oraz obejmować procedurę potwierdzenia w celu wyeliminowania błędów wprowadzania;
– wymuszać stosowanie silnych haseł;
– wymuszać zmianę hasła przy pierwszym logowaniu, jeśli dotyczy;
– wymuszać zmianę hasła w razie potrzeby, np. po incydencie bezpieczeństwa lub w przypadku zakończenia bądź zmiany zatrudnienia, gdy użytkownik zna hasła do tożsamości, które pozostają aktywne (np. tożsamości współdzielone);
– uniemożliwiać stosowanie powszechnie używanych haseł oraz skompromitowanych kombinacji nazw użytkownika i haseł pochodzących z zaatakowanych systemów;
– nie wyświetlać haseł na ekranie podczas ich wprowadzania; oraz
– przechowywać i przesyłać hasła w postaci chronionej.
• Zaleca się stosowanie MFA odpornego na phishing. Poniżej znajduje się lista obecnie dostępnych rozwiązań, uszeregowanych od najsilniejszego do najsłabszego:
– „Silne”: odporne na phishing – brak wspólnych sekretów, brak podatności na ataki typu attacker-in-the-middle; chroniony kryptograficzny klucz prywatny, który może być bezpiecznie zarejestrowany dla domeny, zgodnie ze standardami Fast Identity Online (FIDO) i W3C WebAuthn, lub dla dostawcy zaufania, zgodnie z infrastrukturą klucza publicznego oraz standardami X.509 Międzynarodowego Związku Telekomunikacyjnego;
– „Średnie” MFA, na przykład: powiadomienie push, dopasowanie liczb (number matching) lub oparte na aplikacji;
– MFA „ostatniej deski ratunku”, na przykład: wiadomość SMS lub kod OTP e-mail.
• Wykonuj szyfrowanie i haszowanie haseł zgodnie z zatwierdzonymi technikami kryptograficznymi dla haseł (sekcja 9.2).
• Generuj alert w przypadku wykrycia potencjalnej próby naruszenia lub skutecznego naruszenia mechanizmów kontroli logowania.</t>
  </si>
  <si>
    <t>• Dzienniki lub raporty związane z uwierzytelnianiem.
• Audyty zgodności z audytów wewnętrznych lub zewnętrznych potwierdzające, że zarządzanie tożsamościami jest zgodne z polityką i wymogami regulacyjnymi.
• Dokumentacja wykazująca, że tożsamości są regularnie przeglądane i aktualizowane w razie potrzeby.
• Zapisy zmian tożsamości, odzwierciedlające wszelkie modyfikacje wynikające ze zmiany roli lub zakończenia zatrudnienia.</t>
  </si>
  <si>
    <t>przypis (96): Złożoność hasła może stanowić dobrą praktykę cyberbezpieczeństwa, ale nie jest jedynym czynnikiem, który należy uwzględnić. Najnowsze wytyczne, takie jak wytyczne NIST, kładą nacisk raczej na długość hasła niż jego złożoność; zob. https://nvlpubs.nist.gov/nistpubs/SpecialPublications/NIST.SP.800-63B-4.2pd.pdf, wiersz 725.</t>
  </si>
  <si>
    <t>11.6.3</t>
  </si>
  <si>
    <t>Podmioty kluczowe i ważne, w zakresie wykonalnym, stosują najnowocześniejsze metody uwierzytelniania, zgodnie z powiązanym oszacowanym ryzykiem oraz klasyfikacją aktywa, do którego ma zostać uzyskany dostęp, a także stosują unikalne informacje uwierzytelniające.</t>
  </si>
  <si>
    <t>• Dostosowuj metody uwierzytelniania w zależności od powiązanego oszacowanego ryzyka. Na przykład wymagaj dodatkowego uwierzytelnienia dla transakcji wysokiego ryzyka lub dostępu do aktywów o wyższej krytyczności.
• Stosuj bardziej rygorystyczne metody uwierzytelniania dla aktywów o wyższej krytyczności.
• Zapewnij, aby każdy użytkownik posiadał unikalne dane uwierzytelniające. Unikaj kont współdzielonych i wdrażaj ścisłe polityki zarządzania danymi uwierzytelniającymi.</t>
  </si>
  <si>
    <t>• Dokumenty polityki kontroli dostępu określające bezpieczne procedury i technologie uwierzytelniania.</t>
  </si>
  <si>
    <t>11.6.4</t>
  </si>
  <si>
    <t>Podmioty kluczowe i ważne regularnie dokonują przeglądu procedur i technologii uwierzytelniania w zaplanowanych odstępach czasu.</t>
  </si>
  <si>
    <t>• Przeprowadzaj okresowe audyty procedur i technologii uwierzytelniania, aby zapewnić ich aktualność i skuteczność wobec pojawiających się zagrożeń, tam gdzie to zasadne.
• Bądź na bieżąco z postępami w technologii uwierzytelniania i wdrażaj nowe metody w miarę ich pojawiania się.</t>
  </si>
  <si>
    <t>• Raporty z audytów wewnętrznych lub zewnętrznych przedstawiające wyniki okresowych audytów procedur i technologii uwierzytelniania.
• Dzienniki wykazujące wdrożenie nowych technologii i metod uwierzytelniania w miarę ich pojawiania się.
• [TIPS – dowody] Dokumentacja sesji szkoleniowych dla pracowników dotyczących bezpiecznych praktyk i technologii uwierzytelniania.
• [TIPS – dowody] Zapisy programów uświadamiających lub komunikacji z pracownikami na temat znaczenia bezpiecznego uwierzytelniania.</t>
  </si>
  <si>
    <t>• Zalecaj każdemu użytkownikowi mającemu dostęp do informacji uwierzytelniających lub korzystającemu z nich przestrzeganie poniższych zasad:
– tajne informacje uwierzytelniające, takie jak hasła, są utrzymywane w poufności. Osobiste tajne informacje uwierzytelniające nie są udostępniane nikomu. Tajne informacje uwierzytelniające wykorzystywane w kontekście tożsamości powiązanych z wieloma użytkownikami lub z podmiotami niebędącymi osobami fizycznymi są udostępniane wyłącznie osobom upoważnionym;
– naruszone lub skompromitowane informacje uwierzytelniające są zmieniane niezwłocznie po powiadomieniu o naruszeniu lub jakimkolwiek innym wskazaniu na jego wystąpienie;
– w przypadku stosowania haseł jako informacji uwierzytelniających wybierane są silne hasła zgodnie z zaleceniami najlepszych praktyk. Przykładowo, hasła nie są oparte na informacjach, które inna osoba mogłaby łatwo odgadnąć lub uzyskać na podstawie danych osobowych (np. imion, numerów telefonów i dat urodzenia); hasła nie są oparte na słowach słownikowych ani ich kombinacjach; stosuje się łatwe do zapamiętania frazy hasłowe (passphrases) i stara się uwzględniać znaki alfanumeryczne oraz znaki specjalne; hasła powinny mieć minimalną długość;
– te same dane uwierzytelniające nie są wykorzystywane w różnych sieciach i systemach informatycznych;
– obowiązek przestrzegania tych zasad jest również uwzględniony w warunkach zatrudnienia.</t>
  </si>
  <si>
    <t>11.7   Uwierzytelnianie wieloskładnikowe</t>
  </si>
  <si>
    <t>11.7.1</t>
  </si>
  <si>
    <t>Podmioty kluczowe i ważne zapewniają, aby użytkownicy byli uwierzytelniani za pomocą wielu składników uwierzytelniania lub mechanizmów ciągłego uwierzytelniania w celu uzyskania dostępu do sieci i systemów informatycznych podmiotów, tam gdzie to zasadne, zgodnie z klasyfikacją aktywa, do którego ma zostać uzyskany dostęp.</t>
  </si>
  <si>
    <t>• Wybierz odpowiednie metody MFA i mechanizmy ciągłego uwierzytelniania w oparciu o potrzeby bezpieczeństwa podmiotu oraz w zależności od klasyfikacji aktywa. Dobrą praktyką jest również uwzględnienie wygody użytkownika przy wyborze i wdrażaniu rozwiązania:
– OTP oparty na wiadomościach tekstowych: prosty, ale mniej bezpieczny ze względu na ryzyka, takie jak podmiana karty SIM (SIM swapping);
– aplikacje uwierzytelniające: generują OTP oparte na czasie;
– powiadomienia push: wysyłają żądanie zatwierdzenia na urządzenie użytkownika;
– tokeny sprzętowe: np. fizyczne urządzenia generujące OTP, karty inteligentne;
– klucze dostępu (passkeys);
– klucze bezpieczeństwa Fast Identity Online 2;
– biometria: odciski palców, rozpoznawanie twarzy itp.
• Rozważ ciągłe uwierzytelnianie w celu przeciwdziałania konkretnym zagrożeniom, takim jak przejęcie sesji (session hijacking), kradzież danych uwierzytelniających i zagrożenia wewnętrzne.</t>
  </si>
  <si>
    <t>• Dzienniki wykazujące wykorzystanie MFA w celu uzyskania dostępu do sieci i systemów informatycznych.
• Konfiguracja rozwiązań uwierzytelniania wdrażających MFA.
• Polityka kontroli dostępu określająca, w jaki sposób przypisywane są różne metody MFA, w tym czy stosowane jest MFA odporne na phishing.</t>
  </si>
  <si>
    <t>A.8.5 Bezpieczne uwierzytelnianie</t>
  </si>
  <si>
    <t>A.8.5</t>
  </si>
  <si>
    <t>przypis (97): Niektóre rodzaje MFA są podatne na ataki phishingowe, dlatego podmioty powinny wybierać MFA, które jest odporne na tego rodzaju ataki. Więcej informacji (przykładowo) w: https://www.cisa.gov/sites/default/files/publications/fact-sheet-implementing-phishing-resistant-mfa-508c.pdf oraz https://doubleoctopus.com/blog/general/phishing-resistant-mfa-guide/.</t>
  </si>
  <si>
    <t>11.7.2</t>
  </si>
  <si>
    <t>Podmioty kluczowe i ważne zapewniają, aby siła uwierzytelniania była odpowiednia do klasyfikacji aktywa, do którego ma zostać uzyskany dostęp.</t>
  </si>
  <si>
    <t>• Określ, które sieci i systemy informatyczne wymagają ochrony za pomocą MFA, w oparciu o klasyfikację aktywa, do którego ma zostać uzyskany dostęp. Tam, gdzie to możliwe, stosuj MFA odporne na phishing.
• Analizuj role użytkowników oraz poziom wymaganego dostępu dla każdej roli, aby określić odpowiednie metody MFA.
• Rozważ zastosowanie MFA w szczególności przy dostępie z lokalizacji zdalnej, dostępie do systemów administracji systemu, dostępie do informacji wrażliwych itp.
• Egzekwuj MFA w systemach dostępnych z internetu, takich jak poczta elektroniczna, zdalny pulpit i sieci VPN.
• Określ, kiedy i w jaki sposób wymagane jest MFA (np. przy każdym logowaniu, raz na sesję lub dla działań wysokiego ryzyka).</t>
  </si>
  <si>
    <t>• Dokumentacja przedstawiająca klasyfikację aktywów oraz powiązany wymóg ochrony za pomocą MFA.
• Wyniki oceny ryzyka uzasadniające potrzebę stosowania MFA w odniesieniu do określonych sieci i systemów informatycznych.
• Lista ról użytkowników, powiązanych praw dostępu oraz analiza przeprowadzona w celu określenia odpowiednich metod MFA.
• Pliki konfiguracyjne i dzienniki wykazujące włączenie MFA w określonych sieciach i systemach informatycznych.
• Ustawienia systemów uwierzytelniania odzwierciedlające określone wymogi dotyczące MFA.
• Dzienniki z systemów uwierzytelniania wykazujące egzekwowanie tych wymogów dotyczących MFA.
• [TIPS – dowody] Instrukcje, pliki konfiguracyjne lub zrzuty ekranu potwierdzające skuteczną integrację MFA z dostawcą SSO.
• [TIPS – dowody] Zapisy sesji szkoleniowych, listy obecności i materiały szkoleniowe udostępnione użytkownikom na temat znaczenia i sposobu korzystania z MFA.
• [TIPS – dowody] Regularnie generowane raporty z systemów MFA wykazujące działania monitorowania dzienników oraz wszelkie wykryte podejrzane działania.
• [TIPS – dowody] Pliki konfiguracyjne wykazujące wdrożenie dodatkowych składników uwierzytelniania w oparciu o z góry określone zasady.</t>
  </si>
  <si>
    <t>• Integruj MFA z rozwiązaniami SSO w celu zapewnienia płynnego dostępu. Tam, gdzie to możliwe, stosuj MFA odporne na phishing.
• Wdrażaj bezpieczne metody awaryjne dla użytkowników, którzy utracili dostęp do swoich metod MFA.
• Edukuj użytkowników na temat znaczenia MFA i sposobu jego stosowania.
• Regularnie monitoruj dzienniki MFA pod kątem podejrzanej aktywności.
• Utrzymuj system MFA i powiązane urządzenia w aktualnej wersji.
• Łącz MFA z innymi technikami wymagającymi dodatkowych składników w określonych okolicznościach, w oparciu o z góry określone zasady i wzorce, takie jak dostęp z nietypowej lokalizacji, z nietypowego urządzenia lub o nietypowej porze.
• Oceń i wybierz dostawcę MFA odpowiadającego wymaganiom podmiotu:
– łatwość integracji: zapewnij dobrą integrację rozwiązania MFA z istniejącymi systemami;
– doświadczenie użytkownika: dąż do równowagi między bezpieczeństwem a wygodą użytkownika;
– skalowalność: wybierz rozwiązanie, które może rozwijać się wraz z podmiotem;
– wsparcie i niezawodność: zapewnij, aby dostawca oferował solidne wsparcie i wysoką niezawodność.
• Przeprowadź pilotażowe testy rozwiązania MFA z niewielką grupą użytkowników.
• Zapewnij, aby wdrożenie MFA spełniało wymogi prawne (np. RODO).</t>
  </si>
  <si>
    <t>ROZDZIAŁ 12.  ZARZĄDZANIE AKTYWAMI</t>
  </si>
  <si>
    <t>12.1   Klasyfikacja aktywów</t>
  </si>
  <si>
    <t>12.1.1</t>
  </si>
  <si>
    <t>Do celów art. 21 ust. 2 lit. i) dyrektywy (UE) 2022/2555 podmioty kluczowe i ważne ustalają poziomy klasyfikacji wszystkich aktywów, w tym informacji, objętych zakresem ich sieci i systemów informatycznych, odpowiednio do wymaganego poziomu ochrony.</t>
  </si>
  <si>
    <t>• Należy utworzyć i udokumentować poziomy klasyfikacji aktywów, w tym konwencje klasyfikacji.</t>
  </si>
  <si>
    <t>• Udokumentowane poziomy klasyfikacji aktywów.</t>
  </si>
  <si>
    <t>A.5.12 Klasyfikowanie informacji</t>
  </si>
  <si>
    <t>A.5.9, A.5.12, A.5.13</t>
  </si>
  <si>
    <t>12.1.2</t>
  </si>
  <si>
    <t>Do celów pkt 12.1.1 podmioty kluczowe i ważne:
a) ustalają system poziomów klasyfikacji aktywów;
b) przypisują wszystkim aktywom poziom klasyfikacji na podstawie wymogów poufności, integralności, autentyczności i dostępności, aby wskazać wymagany poziom ochrony odpowiednio do ich wrażliwości, krytyczności, ryzyka i wartości biznesowej;
c) dostosowują wymogi dostępności aktywów do celów w zakresie realizacji usług i przywracania działania określonych w ich planach ciągłości działania i planach odtwarzania po awarii.</t>
  </si>
  <si>
    <t>• Należy zapewnić, aby klasyfikacje aktywów i powiązane z nimi środki ochrony uwzględniały potrzeby biznesowe, w tym:
– udostępnianie lub ograniczanie dostępu do informacji;
– ochronę integralności i autentyczności informacji;
– zapewnienie dostępności; oraz
– zgodność z wymogami prawnymi dotyczącymi poufności, integralności lub dostępności informacji.
• Należy określić i zakomunikować klasyfikację informacji wrażliwych, na przykład (przykład poglądowy):
– publiczne – swobodnie dostępne dla wszystkich, także na zewnątrz;
– wewnętrzne – dostępne wyłącznie dla członków podmiotu;
– poufne – dostępne wyłącznie dla osób, których obowiązki wymagają dostępu.
• Należy stosować klasyfikacje wynikające z prawa krajowego, umów międzynarodowych lub uznanych na poziomie międzynarodowym strategii wymiany informacji, takich jak protokół świateł drogowych (Traffic Light Protocol).
• Należy dostosować klasyfikację do polityki kontroli dostępu (sekcja 11.1).
• Należy klasyfikować aktywa zgodnie z ustalonymi poziomami klasyfikacji.
• Aktywa inne niż informacje należy klasyfikować zgodnie z klasyfikacją informacji, które przechowują, przetwarzają, obsługują lub chronią.</t>
  </si>
  <si>
    <t>• Najbardziej aktualny, zaktualizowany rejestr aktywów podmiotu oraz ich klasyfikacja na podstawie ustalonych poziomów klasyfikacji.</t>
  </si>
  <si>
    <t>12.1.3</t>
  </si>
  <si>
    <t>Podmioty kluczowe i ważne przeprowadzają okresowe przeglądy poziomów klasyfikacji aktywów oraz, w stosownych przypadkach, je aktualizują.</t>
  </si>
  <si>
    <t>• Należy określić kryteria przeglądu klasyfikacji w czasie.
• Należy dokonywać przeglądu klasyfikacji co najmniej raz w roku, uwzględniając:
– zmiany regulacyjne; oraz
– zmiany wartości, wrażliwości i krytyczności aktywów w trakcie ich cyklu życia.</t>
  </si>
  <si>
    <t>• Dokumentacja przedstawiająca harmonogram przeglądów.
• Zapisy z ostatniego przeglądu oraz dzienniki szczegółowo opisujące zmiany wprowadzone podczas ostatniego przeglądu, w tym przeklasyfikowania oraz dodanie/usunięcie aktywów.</t>
  </si>
  <si>
    <t>• [Wytyczne] Należy zapewnić, aby właściciele aktywów byli odpowiedzialni za ich klasyfikację.
• [Wytyczne] Należy zakomunikować personelowi klasyfikację aktywów oraz powiązane z nią wymogi ochrony.
• [Dowody] Personel znający poziomy klasyfikacji oraz wymogi ochrony właściwe dla każdego poziomu.</t>
  </si>
  <si>
    <t>A.5.12 Klasyfikowanie informacji; A.5.13 Oznaczanie informacji</t>
  </si>
  <si>
    <t>12.2   Postępowanie z aktywami</t>
  </si>
  <si>
    <t>12.2.1</t>
  </si>
  <si>
    <t>Podmioty kluczowe i ważne ustanawiają, wdrażają i stosują politykę właściwego postępowania z aktywami, w tym informacjami, zgodną z ich polityką bezpieczeństwa sieci i informacji, oraz komunikują politykę właściwego postępowania z aktywami każdej osobie, która korzysta z aktywów lub się nimi posługuje.</t>
  </si>
  <si>
    <t>• Należy zapewnić, aby pracownicy, bezpośredni dostawcy, usługodawcy oraz wszelkie inne strony trzecie korzystające z aktywów podmiotu lub się nimi posługujące byli świadomi polityki.
• Należy uwzględnić urządzenia mobilne, takie jak smartfony i tablety, oraz określić strategię zarządzania urządzeniami mobilnymi, w tym zasady korzystania z prywatnych urządzeń do celów służbowych (BYOD).</t>
  </si>
  <si>
    <t>• Polityka właściwego postępowania z aktywami.
• Instrukcje lub podręczniki użytkownika przekazane pracownikom, bezpośrednim dostawcom, usługodawcom oraz wszelkim innym stronom trzecim korzystającym z aktywów podmiotu lub się nimi posługującym.
• Dokumentacja wskazująca, że pracownicy ukończyli szkolenia dotyczące polityki postępowania z aktywami.
• Formularze lub zapisy elektroniczne podpisane przez pracowników, bezpośrednich dostawców, usługodawców i strony trzecie, potwierdzające zapoznanie się i zrozumienie polityki.</t>
  </si>
  <si>
    <t>A.5.10 Akceptowalne użycie informacji i innych powiązanych aktywów</t>
  </si>
  <si>
    <t>A.5.9, A.5.10, A.5.14, A.7.10</t>
  </si>
  <si>
    <t>BSI, „SYS.3.2.1 Zarządzanie urządzeniami mobilnymi”, IT-Grundschutz-Compendium, wersja angielska, 1 lutego 2022 r.; NIST Special Publication 800-46, „Guide to Enterprise Telework, Remote Access and Bring Your Own Device (BYOD) Security”</t>
  </si>
  <si>
    <t>12.2.2</t>
  </si>
  <si>
    <t>Polityka:
a) obejmuje cały cykl życia aktywów, w tym pozyskiwanie, użytkowanie, przechowywanie, transport i likwidację;
b) zawiera instrukcje dotyczące bezpiecznego użytkowania, bezpiecznego przechowywania, bezpiecznego transportu oraz nieodwracalnego usuwania i niszczenia aktywów;
c) przewiduje, że przekazywanie odbywa się w bezpieczny sposób, odpowiednio do rodzaju przekazywanego aktywa lub informacji.</t>
  </si>
  <si>
    <t>• Należy określić, udokumentować i wdrożyć politykę postępowania z aktywami obejmującą cały ich cykl życia (pozyskiwanie, użytkowanie, przechowywanie, transport i likwidację).
• Należy zapewnić, aby polityka obejmowała co najmniej bezpieczne przechowywanie, bezpieczny transport oraz nieodwracalne usuwanie i niszczenie. Na przykład:
– opracować podręczniki użytkownika i materiały szkoleniowe dotyczące prawidłowego i bezpiecznego korzystania z aktywów;
– ustalić wytyczne dotyczące bezpiecznego przechowywania, z uwzględnieniem zarządzania kopiami zapasowymi (sekcja 4.2);
– określić protokoły bezpiecznego przekazywania, w tym uwzględnić bezpieczne procesy migracji przy przenoszeniu danych do usługi chmurowej;
– określić metody bezpowrotnego kasowania danych i fizycznego niszczenia, zapewniające pełne i nieodwracalne usunięcie.
• Należy zapewnić, aby polityka obejmowała właściwe użytkowanie wszystkich aktywów objętych zakresem, zarówno w siedzibie, jak i poza nią (np. urządzenia mobilne, dane w chmurze, dane przejściowe lub informacje wrażliwe).
• Należy zapewnić, aby aktywa mogły być przekazywane poza siedzibę podmiotu wyłącznie po zatwierdzeniu przez upoważnione organy zarządcze, zgodnie z polityką.
• Należy powiązać politykę postępowania z aktywami z klasyfikacją aktywów, określając szczegółowe zasady postępowania dla każdego poziomu klasyfikacji.</t>
  </si>
  <si>
    <t>• Udokumentowana polityka postępowania z aktywami.
• Listy dostępu użytkowników, formularze wniosków o dostęp oraz zapisy zatwierdzeń.
• Raporty z incydentów związanych z postępowaniem z aktywami (np. utrata, kradzież lub uszkodzenie).</t>
  </si>
  <si>
    <t>A.5.10 Akceptowalne użycie informacji i innych powiązanych aktywów; A.5.14 Przesyłanie informacji</t>
  </si>
  <si>
    <t>12.2.3</t>
  </si>
  <si>
    <t>Podmioty kluczowe i ważne dokonują przeglądu polityki oraz, w stosownych przypadkach, jej aktualizacji w zaplanowanych odstępach czasu oraz w przypadku wystąpienia poważnych incydentów lub istotnych zmian w działalności lub ryzyku.</t>
  </si>
  <si>
    <t>• Politykę postępowania z aktywami należy poddawać przeglądowi i aktualizować co najmniej raz w roku.</t>
  </si>
  <si>
    <t>• Aktualna polityka postępowania z aktywami.
• Zapisy z przeglądów lub historia zmian.</t>
  </si>
  <si>
    <t>12.3   Polityka nośników wymiennych</t>
  </si>
  <si>
    <t>12.3.1</t>
  </si>
  <si>
    <t>Podmioty kluczowe i ważne ustanawiają, wdrażają i stosują politykę zarządzania nośnikami wymiennymi oraz komunikują ją swoim pracownikom i stronom trzecim, którzy posługują się nośnikami wymiennymi w siedzibie podmiotów kluczowych i ważnych lub w innych lokalizacjach, w których nośniki wymienne są podłączane do sieci i systemów informatycznych podmiotów kluczowych i ważnych.</t>
  </si>
  <si>
    <t>• Należy określić, udokumentować i wdrożyć politykę zarządzania nośnikami wymiennymi.
• Należy zakomunikować politykę pracownikom i stronom trzecim posługującym się nośnikami wymiennymi, aby zapewnić ich świadomość jej treści.</t>
  </si>
  <si>
    <t>• Udokumentowana polityka zarządzania nośnikami wymiennymi, obejmująca co najmniej elementy wskazane w pkt 12.3.2 załącznika do rozporządzenia.
• Instrukcje lub podręczniki użytkownika przekazane pracownikom i stronom trzecim dotyczące prawidłowego korzystania z nośników wymiennych.
• Dokumentacja wskazująca, że pracownicy i strony trzecie ukończyli szkolenia dotyczące polityki, lub formularze/zapisy elektroniczne potwierdzające zapoznanie się i zrozumienie polityki.
• Dowody prowadzenia bieżących kampanii uświadamiających, takich jak plakaty, wiadomości e-mail lub wpisy w intranecie, przypominających pracownikom o ryzykach i zasadach związanych z nośnikami wymiennymi.</t>
  </si>
  <si>
    <t>A.7.10 Nośniki informacji</t>
  </si>
  <si>
    <t>A.7.7, A.7.10</t>
  </si>
  <si>
    <t>12.3.2</t>
  </si>
  <si>
    <t>Polityka:
a) przewiduje techniczny zakaz podłączania nośników wymiennych, chyba że istnieje uzasadnienie organizacyjne dla ich stosowania;
b) przewiduje wyłączenie automatycznego uruchamiania z takich nośników oraz skanowanie nośników pod kątem złośliwego kodu przed ich użyciem w systemach podmiotów kluczowych i ważnych;
c) przewiduje środki kontroli i ochrony przenośnych urządzeń pamięci masowej zawierających dane podczas transportu i przechowywania;
d) w stosownych przypadkach przewiduje środki wykorzystania technik kryptograficznych do ochrony danych na nośnikach wymiennych.</t>
  </si>
  <si>
    <t>• Politykę należy dostosować do klasyfikacji aktywów (sekcja 12.1) i uwzględnić w niej co najmniej:
– definicje i zakres nośników wymiennych,
– wymogi dotyczące autoryzacji,
– wytyczne dotyczące użytkowania,
– środki kontroli i ochrony nośników wymiennych podczas przechowywania i transportu,
– techniki ochrony informacji na nośnikach wymiennych oraz
– procedury reagowania na incydenty związane z utratą lub naruszeniem bezpieczeństwa nośnika.
• Sieci i systemy informatyczne należy skonfigurować tak, aby wyłączyć funkcję automatycznego uruchamiania dla wszystkich nośników wymiennych, w celu zapobieżenia automatycznemu uruchomieniu potencjalnie złośliwego oprogramowania.
• Jeżeli podłączanie nośników wymiennych nie jest zakazane z przyczyn organizacyjnych (biznesowych), nośniki wymienne powinny być, w stosownych przypadkach, skanowane pod kątem złośliwego kodu za pomocą aktualnego oprogramowania antywirusowego przed podłączeniem do sieci i systemów informatycznych podmiotu i/lub w czasie rzeczywistym.
• Dane wrażliwe przechowywane na nośnikach wymiennych należy szyfrować za pomocą silnych algorytmów kryptograficznych w celu ochrony przed nieuprawnionym dostępem.
• Należy stosować szyfrowanie w celu ochrony danych przechowywanych na przenośnych urządzeniach pamięci masowej, zapewniając, aby nieuprawnieni użytkownicy nie mieli dostępu do danych w przypadku utraty lub kradzieży urządzenia.
• W stosownych przypadkach należy wdrożyć środki bezpieczeństwa fizycznego, takie jak bezpieczne miejsca przechowywania i rejestry śledzenia przenośnych urządzeń pamięci masowej.</t>
  </si>
  <si>
    <t>• Ustawienia konfiguracyjne oprogramowania chroniącego stacje końcowe, jeśli istnieje.
• Dzienniki audytowe rejestrujące użycie nośników wymiennych, w tym podłączanie, odłączanie i transfer danych.
• Raporty z incydentów związanych z nośnikami wymiennymi, jeśli wystąpiły.</t>
  </si>
  <si>
    <t>12.3.3</t>
  </si>
  <si>
    <t>• Należy regularnie monitorować i audytować użycie nośników wymiennych w celu zapewnienia zgodności z polityką.</t>
  </si>
  <si>
    <t>• Aktualna polityka dotycząca nośników wymiennych.
• Zapisy z przeglądów lub historia zmian.</t>
  </si>
  <si>
    <t>12.4   Inwentaryzacja aktywów</t>
  </si>
  <si>
    <t>12.4.1</t>
  </si>
  <si>
    <t>Podmioty kluczowe i ważne opracowują i prowadzą kompletną, dokładną, aktualną i spójną inwentaryzację swoich aktywów. Rejestrują zmiany wpisów w inwentaryzacji w sposób umożliwiający ich śledzenie.</t>
  </si>
  <si>
    <t>• Należy zapewnić, aby wszystkie aktywa, w tym sprzęt, oprogramowanie, dane i usługi, były ujęte w inwentaryzacji.
• Należy regularnie weryfikować dokładność wpisów w inwentaryzacji.
• Inwentaryzację należy niezwłocznie aktualizować, tak aby odzwierciedlała wszelkie zmiany, takie jak nowe aktywa, wycofane aktywa lub zmiany statusu aktywów (sekcja 6.4).
• Należy stosować znormalizowane konwencje nazewnictwa i metody kategoryzacji w celu zachowania spójności inwentaryzacji.
• Należy upewnić się, że wpisy w inwentaryzacji zawierają dane wskazane w poniższych wytycznych (na zasadzie próby).
• W ramach inwentaryzacji należy wdrożyć reguły walidacji zapewniające kompletność i spójność wprowadzanych danych.</t>
  </si>
  <si>
    <t>• Dokumentacja dotycząca inwentaryzacji aktywów.
• Aktualna inwentaryzacja aktywów.
• Zapisy z przeglądów lub historia zmian.
• Zapisy śledzonych kluczowych wskaźników, takich jak liczba aktywów, rodzaje aktywów, zgodność z politykami inwentaryzacji oraz terminowość aktualizacji.</t>
  </si>
  <si>
    <t>A.5.9 Ewidencja informacji i innych powiązanych aktywów</t>
  </si>
  <si>
    <t>A.5.9</t>
  </si>
  <si>
    <t>12.4.2</t>
  </si>
  <si>
    <t>Poziom szczegółowości inwentaryzacji aktywów jest odpowiedni do potrzeb podmiotów kluczowych i ważnych. Inwentaryzacja obejmuje:
a) wykaz operacji i usług oraz ich opis,
b) wykaz sieci i systemów informatycznych oraz innych powiązanych aktywów wspierających operacje i usługi podmiotów kluczowych i ważnych.</t>
  </si>
  <si>
    <t>• Należy rozważyć dodanie do inwentaryzacji co najmniej jednego z poniższych elementów (wykaz poglądowy, niewyczerpujący):
– unikalny identyfikator aktywa;
– rodzaj aktywa, na przykład oprogramowanie, w tym maszyny wirtualne (wersja), sprzęt (system operacyjny/oprogramowanie układowe), usługi, systemy wspomagające, obiekty, systemy ogrzewania, wentylacji i klimatyzacji (HVAC), personel oraz zapisy fizyczne;
– właściciel aktywa i dane kontaktowe;
– jednostka operacyjna odpowiedzialna za aktywo, czyli nazwa działu wewnętrznego lub dostawcy zewnętrznego;
– opis aktywa;
– lokalizacja aktywa;
– data ostatniej aktualizacji/poprawki aktywa;
– klasyfikacja aktywa spójna z oceną ryzyka;
– rodzaj informacji przetwarzanych w aktywie oraz ich klasyfikacja;
– koniec cyklu życia aktywa, w stosownych przypadkach;
– powiązania z innymi aktywami; oraz
– wymogi dotyczące rejestrowania zdarzeń (logowania).</t>
  </si>
  <si>
    <t>• Konfiguracja narzędzia do inwentaryzacji aktywów, jeśli jest stosowane.</t>
  </si>
  <si>
    <t>12.4.3</t>
  </si>
  <si>
    <t>Podmioty kluczowe i ważne regularnie dokonują przeglądu i aktualizacji inwentaryzacji oraz swoich aktywów oraz dokumentują historię zmian.</t>
  </si>
  <si>
    <t>• Należy przeprowadzać regularne przeglądy w celu weryfikacji dokładności i kompletności inwentaryzacji.
• Należy prowadzić historię zmian.</t>
  </si>
  <si>
    <t>• Aktualna inwentaryzacja aktywów wraz z historią zmian.
• Regularnie generowane raporty dotyczące stanu inwentaryzacji, zmian i ustaleń audytowych.</t>
  </si>
  <si>
    <t>• [Wytyczne] Należy stosować narzędzia wspierające kompleksowe śledzenie i zarządzanie aktywami.
• [Wytyczne] Najlepiej rozważyć stosowanie narzędzi do automatycznego wykrywania i śledzenia aktywów, umożliwiających ciągłe wykrywanie, kategoryzowanie i monitorowanie aktywów zarówno lokalnych, jak i chmurowych, zapewniając kompleksową, aktualną widoczność i bezpieczeństwo. Alternatywnie należy rozważyć ręczne procedury aktualizacji.
• [Wytyczne] Wybrane narzędzie należy skonfigurować tak, aby rejestrowało zdefiniowane atrybuty i kategorie oraz wspierało odpowiednie funkcjonalności, takie jak tagowanie, wyszukiwanie i raportowanie.
• [Wytyczne] Należy skonfigurować automatyczne alerty dotyczące brakujących lub niekompletnych danych, rozbieżności i anomalii wykrytych w inwentaryzacji.
• [Dowody] Ustawienia konfiguracyjne narzędzia do zarządzania aktywami.</t>
  </si>
  <si>
    <t>12.5   Zdanie, zwrot lub usunięcie aktywów po zakończeniu zatrudnienia</t>
  </si>
  <si>
    <t>12.5.1</t>
  </si>
  <si>
    <t>Podmioty kluczowe i ważne ustanawiają, wdrażają i stosują procedury zapewniające, aby ich aktywa znajdujące się w posiadaniu personelu były zdawane, zwracane lub usuwane po zakończeniu zatrudnienia, oraz dokumentują zdanie, zwrot i usunięcie tych aktywów. W przypadku gdy zdanie, zwrot lub usunięcie aktywów nie jest możliwe, podmioty kluczowe i ważne zapewniają, aby aktywa te nie mogły już uzyskać dostępu do sieci i systemów informatycznych podmiotów kluczowych i ważnych, zgodnie z pkt 12.2.2.</t>
  </si>
  <si>
    <t>• Należy określić procedury zapewniające zdanie, zwrot lub nieodwracalne usunięcie aktywów po zakończeniu zatrudnienia lub stosunków umownych.
• Należy upewnić się, że procedury jednoznacznie identyfikują wszystkie aktywa podlegające zwrotowi, zgodnie z inwentaryzacją aktywów (pkt 12.4.1 załącznika do rozporządzenia), które mogą obejmować (wykaz poglądowy, niewyczerpujący):
– urządzenia końcowe użytkownika, np. komputery, tablety i telefony itp. i/lub przenośne urządzenia pamięci masowej, w tym pojazdy, które mogą lokalnie przechowywać dane w pojeździe i/lub udostępniać dane na zewnątrz za pomocą telematyki. Należy zidentyfikować, gdzie użytkownik przetwarza, przekazuje lub przechowuje dane podmiotu, aby określić zakres urządzeń końcowych użytkownika;
– sprzęt specjalistyczny;
– sprzęt uwierzytelniający (np. karty dostępu, klucze mechaniczne, tokeny fizyczne i karty inteligentne);
– fizyczne kopie informacji.</t>
  </si>
  <si>
    <t>• Udokumentowane procedury terminowego zwrotu aktywów po zakończeniu zatrudnienia.
• Dzienniki lub zapisy wskazujące, że dane na zwróconych aktywach zostały usunięte zgodnie z procedurami.
• Wypełnione formularze listy kontrolnej zakończenia zatrudnienia, obejmujące etapy zwrotu aktywów i usunięcia danych, podpisane przez odchodzącego pracownika oraz właściwych przełożonych.</t>
  </si>
  <si>
    <t>• [Wytyczne] W przypadkach gdy pracownicy (i inne strony trzecie) korzystają z własnego prywatnego sprzętu, należy stosować procedury zapewniające, że wszystkie istotne informacje zostaną zidentyfikowane, przekazane podmiotowi i bezpiecznie usunięte ze sprzętu.
• [Wytyczne] Należy prowadzić rejestr wdrożenia polityki (wykaz pracowników, którzy odeszli, lub kontrahentów, których umowy zostały zakończone, oraz wykaz zwróconych przez nich aktywów, wraz z datą zwrotu).
• [Wytyczne] Należy upewnić się, że odpowiednie postanowienia stanowią część umowy o pracę lub umowy o świadczenie usług.
• [Wytyczne] Procedury należy komunikować pracownikom podczas procesu wdrożenia oraz podczas procesu zakończenia zatrudnienia.
• [Wytyczne] Należy sprawdzić, czy istnieje proces rozmowy końcowej z pracownikiem oraz czy zwrot aktywów jest z nim powiązany.
• [Wytyczne] W przypadku gdy zdanie, zwrot lub usunięcie aktywów nie jest możliwe (wykaz poglądowy, niewyczerpujący):
– należy zapewnić unieważnienie lub wyłączenie wszelkich danych uwierzytelniających powiązanych z aktywami;
– należy odizolować aktywa poprzez umieszczenie ich w osobnym segmencie sieci;
– należy stosować listy kontroli dostępu w celu ograniczenia dostępu do i z odizolowanych aktywów;
– należy zapewnić, aby jedynie upoważniony personel mógł wchodzić w interakcję z tymi aktywami;
– należy skonfigurować zapory sieciowe tak, aby blokowały cały ruch do i z odizolowanych aktywów;
– należy fizycznie lub logicznie wyłączyć interfejsy sieciowe aktywów;
– należy w sposób ciągły monitorować odizolowane aktywa i rejestrować wszelkie próby dostępu.
• [Dowody] Personel świadomy procedur.
• [Dowody] Materiały komunikacyjne, takie jak wiadomości e-mail lub wpisy w intranecie, przypominające pracownikom o ich obowiązkach po zakończeniu zatrudnienia.
• [Dowody] Oświadczenia potwierdzające nieodwracalne usunięcie danych, w szczególności w przypadku pracowników zewnętrznych lub kontrahentów.
• [Dowody] Dokumentacja procesu zakończenia zatrudnienia, w tym koordynacji między działem HR a działem IT.
• [Dowody] Wyrywkowe kontrole wykazów pracowników/kontrahentów oraz przypisanych im aktywów, a także aktywów przez nich zwróconych.</t>
  </si>
  <si>
    <t>A.5.11 Zwrot aktywów; A.6.5 Odpowiedzialność po zakończeniu lub zmianie zatrudnienia</t>
  </si>
  <si>
    <t>A.5.11, A.5.18, A.8.24</t>
  </si>
  <si>
    <t>ROZDZIAŁ 13.  BEZPIECZEŃSTWO ŚRODOWISKOWE I FIZYCZNE</t>
  </si>
  <si>
    <t>13.1   Media zasilające (infrastruktura wspierająca)</t>
  </si>
  <si>
    <t>13.1.1</t>
  </si>
  <si>
    <t>Do celów art. 21 ust. 2 lit. c) dyrektywy (UE) 2022/2555 podmioty kluczowe i ważne zapobiegają utracie, uszkodzeniu lub naruszeniu bezpieczeństwa sieci i systemów informatycznych lub przerwaniu ich działania w wyniku awarii i zakłóceń mediów zasilających.</t>
  </si>
  <si>
    <t>• Należy uwzględnić, w stosownych przypadkach, media zasilające zapewniające ciągłe działanie sieci i systemów informatycznych, takie jak (wykaz poglądowy, niewyczerpujący):
– zasilanie elektryczne – energia elektryczna niezbędna do działania systemów;
– woda do celów chłodzenia i innych potrzeb operacyjnych;
– gaz do celów grzewczych lub do zasilania awaryjnych generatorów prądu;
– HVAC (systemy ogrzewania, wentylacji i klimatyzacji) do utrzymania optymalnych warunków pracy;
– telekomunikacja – łączność internetowa i sieciowa.
• Potencjalną awarię i zakłócenia mediów zasilających należy uwzględnić w ocenie ryzyka.</t>
  </si>
  <si>
    <t>• Wykaz mediów zasilających wraz z wynikami powiązanej oceny ryzyka.
• Środki ochrony przed awarią i zakłóceniami mediów zasilających.</t>
  </si>
  <si>
    <t>A.7.11 Systemy wspomagające</t>
  </si>
  <si>
    <t>A.7.11</t>
  </si>
  <si>
    <t>13.1.2</t>
  </si>
  <si>
    <t>W tym celu podmioty kluczowe i ważne, w stosownych przypadkach:
a) chronią obiekty przed awariami zasilania i innymi zakłóceniami spowodowanymi awariami mediów zasilających, takich jak energia elektryczna, telekomunikacja, zaopatrzenie w wodę, gaz, kanalizacja, wentylacja i klimatyzacja;
b) rozważają zastosowanie redundancji usług zasilających;
c) chronią usługi zasilające w zakresie energii elektrycznej i telekomunikacji, które przesyłają dane lub zasilają sieci i systemy informatyczne, przed przechwyceniem i uszkodzeniem;
d) monitorują usługi zasilające, o których mowa w lit. c), oraz zgłaszają właściwemu personelowi wewnętrznemu lub zewnętrznemu zdarzenia wykraczające poza minimalne i maksymalne progi kontrolne, o których mowa w pkt 13.2.2 lit. b), mające wpływ na te usługi;
e) zawierają umowy na awaryjne dostawy z odpowiednimi usługodawcami, na przykład na dostawę paliwa dla awaryjnego zasilania;
f) zapewniają ciągłą skuteczność, monitorują, utrzymują i testują dostawy niezbędne do działania sieci i systemów informatycznych wymaganych do świadczenia oferowanej usługi, w szczególności zasilanie elektryczne, kontrolę temperatury i wilgotności, telekomunikację oraz łączność internetową.</t>
  </si>
  <si>
    <t>• Dostępność mediów zasilających należy uwzględnić w planie ciągłości działania (sekcja 4.1).
• Dostępność mediów zasilających należy uwzględnić przy wdrażaniu zarządzania kopiami zapasowymi (sekcja 4.2).
• Należy rozważyć wdrożenie środków ochrony mediów zasilających, takich jak (wykaz poglądowy, niewyczerpujący):
– chłodzenie aktywne/pasywne;
– automatyczny restart po przerwie w zasilaniu;
– zasilanie awaryjne bateryjne;
– generatory diesla;
– zapasowe paliwo;
– zasilacze awaryjne UPS, generatory prądu w trybie gorącej rezerwy;
– umowy SLA zapewniające odpowiednie dostawy paliwa;
– firmy dostawcze;
– redundantne chłodzenie;
– części zamienne do komponentów sieci i systemów informatycznych; oraz
– systemy zasilania awaryjnego.</t>
  </si>
  <si>
    <t>• Opis poszczególnych rodzajów mediów zasilających.
• Środki ochrony przed awarią i zakłóceniami mediów zasilających.</t>
  </si>
  <si>
    <t>A.7.11 Systemy wspomagające; A.7.12 Bezpieczeństwo okablowania</t>
  </si>
  <si>
    <t>13.1.3</t>
  </si>
  <si>
    <t>Podmioty kluczowe i ważne testują, poddają przeglądowi oraz, w stosownych przypadkach, aktualizują środki ochrony w regularnych odstępach czasu lub po wystąpieniu poważnych incydentów lub istotnych zmian w działalności lub ryzyku.</t>
  </si>
  <si>
    <t>• Należy przeprowadzać rutynowe testy środków ochrony.
• Należy ustanowić okresowe przeglądy w celu oceny skuteczności obecnych środków ochrony.</t>
  </si>
  <si>
    <t>• Zaktualizowane środki ochrony przed awarią i zakłóceniami mediów zasilających, komentarze z przeglądów i/lub dzienniki zmian.
• Dowody wdrożenia i regularnego testowania środków ochrony mediów zasilających przed awariami i zakłóceniami.</t>
  </si>
  <si>
    <t>• [Wytyczne] W weryfikacji procedury testowania generatorów prądu należy uwzględnić symulację całkowitej awarii zasilania.
• [Wytyczne] Należy uświadamiać pracownikom zależności od mediów zasilających.
• [Wytyczne] Należy szkolić personel w zakresie skutecznego reagowania na awarie i zakłócenia mediów zasilających.
• [Wytyczne] Należy wdrożyć systemy monitorowania w celu wykrywania awarii lub zakłóceń mediów zasilających.
• [Dowody] Zapisy komunikacji wewnętrznej, wiadomości e-mail lub biuletynów podkreślających znaczenie mediów zasilających i ich wpływ na działalność.
• [Dowody] Dzienniki wykazujące wykrywanie i rejestrowanie wszelkich awarii lub zakłóceń mediów zasilających.</t>
  </si>
  <si>
    <t>13.2   Ochrona przed zagrożeniami fizycznymi i środowiskowymi</t>
  </si>
  <si>
    <t>13.2.1</t>
  </si>
  <si>
    <t>Do celów art. 21 ust. 2 lit. e) dyrektywy (UE) 2022/2555 podmioty kluczowe i ważne zapobiegają lub ograniczają skutki zdarzeń wynikających z zagrożeń fizycznych i środowiskowych, takich jak klęski żywiołowe oraz inne zagrożenia zamierzone lub niezamierzone, na podstawie wyników oceny ryzyka przeprowadzonej zgodnie z pkt 2.1.</t>
  </si>
  <si>
    <t>• Należy uwzględnić ryzyka związane z bieżącymi i przewidywanymi zagrożeniami fizycznymi i środowiskowymi dla sieci i systemów informatycznych, w stosownych przypadkach.
– Ocena powinna obejmować (fizyczne) lokalizacje obiektów podmiotu.
• Na podstawie wyników oceny ryzyka należy określić aktywa wymagające ochrony przed zagrożeniami fizycznymi i środowiskowymi.</t>
  </si>
  <si>
    <t>• Raport z oceny ryzyka obejmujący:
– identyfikację i ocenę lokalizacji fizycznych, takich jak centra danych, biura i serwerownie;
– analizę potencjalnych zagrożeń fizycznych i środowiskowych; oraz
– przyporządkowanie aktywów krytycznych do lokalizacji fizycznych.</t>
  </si>
  <si>
    <t>A.7.5 Ochrona przed zagrożeniami fizycznymi i środowiskowymi</t>
  </si>
  <si>
    <t>A.7.3, A.7.5</t>
  </si>
  <si>
    <t>13.2.2</t>
  </si>
  <si>
    <t>W tym celu podmioty kluczowe i ważne, w stosownych przypadkach:
a) projektują i wdrażają środki ochrony przed zagrożeniami fizycznymi i środowiskowymi;
b) określają minimalne i maksymalne progi kontrolne dla zagrożeń fizycznych i środowiskowych;
c) monitorują parametry środowiskowe oraz zgłaszają właściwemu personelowi wewnętrznemu lub zewnętrznemu zdarzenia wykraczające poza minimalne i maksymalne progi kontrolne, o których mowa w lit. b).</t>
  </si>
  <si>
    <t>• Należy wdrożyć środki ochrony przed zagrożeniami fizycznymi i środowiskowymi. Parametry, które należy uwzględnić (wykaz poglądowy, niewyczerpujący):
– cel i zakres;
– sieci i systemy informatyczne objęte zakresem;
– opis obiektów;
– role i zakresy odpowiedzialności;
– zaangażowanie kierownictwa;
– koordynację między jednostkami organizacyjnymi;
– zgodność z prawem krajowym i unijnym, w tym z przepisami o ochronie danych osobowych.
• Należy uwzględnić potencjalne zagrożenia fizyczne i środowiskowe istotne dla kontekstu, lokalizacji i środowiska operacyjnego. Poniższy wykaz zawiera przykłady (poglądowe i niewyczerpujące) wspierające planowanie oparte na ryzyku:
– pożar, powódź lub zdarzenia naturalne (np. trzęsienia ziemi, burze);
– zamieszki publiczne lub nieuprawniony dostęp, kradzież lub wandalizm;
– incydenty związane z materiałami niebezpiecznymi (np. wycieki chemiczne);
– długoterminowe zmiany środowiskowe (np. trendy klimatyczne, jakość powietrza).
• Należy rozważyć środki ochrony przed zagrożeniami fizycznymi i środowiskowymi, takie jak (wykaz poglądowy, niewyczerpujący):
– środki kontroli dostępu fizycznego (np. identyfikatory, karty dostępu, dzienniki, system zarządzania gośćmi oraz bariery fizyczne);
– systemy nadzoru (np. CCTV, punkty wejścia, wyjścia, mechanizmy zamykające oraz personel ochrony);
– kontrolę klimatu (np. kontrolę temperatury i wilgotności oraz systemy HVAC);
– środki zapobiegania i reagowania na pożary (np. alarmy przeciwpożarowe, czujniki dymu, systemy tryskaczowe i gaśnice).
• Należy rozważyć wzmocnione (maksymalne) środki uruchamiane w przypadku podwyższonego poziomu zagrożenia lub w określonych scenariuszach. Przykłady takich środków obejmują (wykaz poglądowy, niewyczerpujący):
– zwiększony personel ochrony, zaawansowaną kontrolę dostępu biometrycznego oraz procedury blokady obiektu (lockdown);
– wzmocnione systemy monitorowania, redundantne zasilanie oraz zaawansowane czujniki środowiskowe.</t>
  </si>
  <si>
    <t>• Szczegółowa dokumentacja przedstawiająca projekt i wdrożenie środków ochrony przed zagrożeniami fizycznymi i środowiskowymi.
• Raporty przedstawiające określone minimalne i maksymalne progi kontrolne dla różnych zagrożeń.
• Dzienniki z systemów monitorowania środowiskowego wykazujące ciągłe śledzenie parametrów, takich jak temperatura, wilgotność i naruszenia bezpieczeństwa.
• Zapisy incydentów, w których parametry wykroczyły poza określone progi, wraz z podjętymi działaniami i powiadomieniami wysłanymi do właściwego personelu.</t>
  </si>
  <si>
    <t>13.2.3</t>
  </si>
  <si>
    <t>Podmioty kluczowe i ważne testują, poddają przeglądowi oraz, w stosownych przypadkach, aktualizują środki ochrony przed zagrożeniami fizycznymi i środowiskowymi w regularnych odstępach czasu lub po wystąpieniu poważnych incydentów lub istotnych zmian w działalności lub ryzyku.</t>
  </si>
  <si>
    <t>• Należy planować i przeprowadzać regularne testy, takie jak kwartalne próbne alarmy przeciwpożarowe oraz coroczne oceny środków bezpieczeństwa fizycznego.
– Należy przeprowadzać zarówno testy zapowiedziane, jak i niezapowiedziane.</t>
  </si>
  <si>
    <t>• Szczegółowe raporty z przeprowadzonych testów, obejmujące cele, procedury, wyniki oraz zidentyfikowane problemy.
• Protokoły ze spotkań przeglądowych, szczegółowo opisujące dyskusje, ustalenia i decyzje dotyczące środków ochrony.</t>
  </si>
  <si>
    <t>• [Wytyczne] Należy rozważyć opracowanie tematycznej polityki ochrony przed zagrożeniami fizycznymi i środowiskowymi.
• [Wytyczne] Należy przeprowadzać okresowe symulacje i działania uświadamiające w celu oceny gotowości personelu oraz adekwatności procedur.
• [Wytyczne] Należy rozważyć wdrożenie fizycznie zabezpieczonych pomieszczeń magazynowych dla aktywów o wysokiej krytyczności.
• [Dowody] Udokumentowana polityka bezpieczeństwa fizycznego i środowiskowego, zawierająca opis obiektów oraz sieci i systemów informatycznych objętych zakresem.
• [Dowody] Wyniki okresowych symulacji i działań uświadamiających.</t>
  </si>
  <si>
    <t>13.3   Ochrona obwodowa i fizyczna kontrola dostępu</t>
  </si>
  <si>
    <t>13.3.1</t>
  </si>
  <si>
    <t>Do celów art. 21 ust. 2 lit. i) dyrektywy (UE) 2022/2555 podmioty kluczowe i ważne zapobiegają nieuprawnionemu dostępowi fizycznemu, uszkodzeniom i zakłóceniom w odniesieniu do swoich sieci i systemów informatycznych oraz monitorują je.</t>
  </si>
  <si>
    <t>• Należy wdrożyć obwodową kontrolę dostępu fizycznego, w stosownych przypadkach, z uwzględnieniem środków ochrony przed zagrożeniami fizycznymi i środowiskowymi (sekcja 13.2).
• Należy zapewnić, aby kontrola dostępu fizycznego była zintegrowana z kontrolą dostępu logicznego i sieciowego, zgodnie z procedurami bezpieczeństwa zasobów ludzkich (sekcja 10.1), w celu wspierania wykrywania nieprawidłowych działań i zwiększenia ogólnego poziomu bezpieczeństwa organizacyjnego.</t>
  </si>
  <si>
    <t>• Udokumentowana polityka środków bezpieczeństwa fizycznego, zawierająca opis obiektów oraz sieci i systemów informatycznych objętych zakresem.</t>
  </si>
  <si>
    <t>A.7.1 Fizyczne granice obszaru bezpiecznego; A.7.2 Wejście fizyczne; A.7.4 Monitorowanie bezpieczeństwa fizycznego</t>
  </si>
  <si>
    <t>A.7.1, A.7.2, A.7.4</t>
  </si>
  <si>
    <t>Przypis odnosi się poglądowo do modelu w pełni zdalnego działania, wskazując, że w takim przypadku nacisk przesuwa się na silne zabezpieczenia logiczne (MFA, kontrola zgodności urządzeń końcowych, bezpieczna łączność VPN/Zero Trust), a fizyczne zabezpieczenia dostawców usług chmurowych lub kolokacyjnych powinny być weryfikowane umownie (SLA) i potwierdzane raportami z audytów zgodności z normami, np. ISO/IEC 27001, SOC 2.</t>
  </si>
  <si>
    <t>13.3.2</t>
  </si>
  <si>
    <t>W tym celu podmioty kluczowe i ważne:
a) na podstawie oceny ryzyka przeprowadzonej zgodnie z pkt 2.1, ustalają i stosują obwody bezpieczeństwa w celu ochrony obszarów, w których zlokalizowane są sieci i systemy informatyczne oraz inne powiązane aktywa;
b) chronią obszary, o których mowa w lit. a), za pomocą odpowiednich mechanizmów kontroli wejścia i punktów dostępu;
c) projektują i wdrażają zabezpieczenia fizyczne biur, pomieszczeń i obiektów,
d) w sposób ciągły monitorują swoje obiekty pod kątem nieuprawnionego dostępu fizycznego.</t>
  </si>
  <si>
    <t>• W ocenie ryzyka należy uwzględnić ryzyka związane z nieuprawnionym dostępem fizycznym do sieci i systemów informatycznych, ich uszkodzeniem i zakłóceniami.
• Na podstawie wyników oceny ryzyka należy określić aktywa o wysokiej krytyczności oraz skutki naruszenia ich bezpieczeństwa. Ułatwi to wyznaczenie obwodu bezpieczeństwa dla takich aktywów.
• Należy zapobiegać nieuprawnionemu dostępowi fizycznemu do obiektów oraz wdrożyć odpowiednie środki.
– Środki kontroli dostępu fizycznego zaprojektowane w celu ochrony całego podmiotu chronią również poszczególne aktywa.
– Należy rozważyć wprowadzenie dodatkowych, specyficznych środków kontroli dostępu dla konkretnych aktywów lub obiektów.
• Należy rozważyć środki bezpieczeństwa fizycznego (wykaz poglądowy, niewyczerpujący):
– kontrolę dostępu fizycznego, np. karty dostępu, skanery biometryczne, zamki i personel ochrony, w celu ograniczenia dostępu do obszarów o wysokiej krytyczności;
– elektroniczną kontrolę wejścia ze śladem audytowym;
– segmentację przestrzeni lub tworzenie stref zgodnie z poziomami autoryzacji i ich zawartością;
– kamery CCTV i systemy monitoringu do ciągłej obserwacji obszarów wrażliwych;
– ogrodzenia, bariery i patrole ochrony w celu zabezpieczenia obwodów fizycznych;
– strażników i/lub systemy alarmowe monitorujące każdy punkt dostępu fizycznego do obiektu, w którym znajduje się system informatyczny, przez 24 godziny na dobę, 7 dni w tygodniu.
• Należy opracować i egzekwować procedury nadawania, przeglądu i cofania praw dostępu fizycznego (sekcja 11.2).
– Należy wyznaczyć w podmiocie osobę odpowiedzialną za przegląd i zatwierdzanie wykazu personelu posiadającego autoryzowany dostęp fizyczny.
– Należy prowadzić wykaz personelu posiadającego autoryzowany dostęp do obiektów oraz jego poziomów autoryzacji.</t>
  </si>
  <si>
    <t>• Wyniki oceny ryzyka.
• Istnienie środków bezpieczeństwa fizycznego.
• Procedury nadawania, przeglądu i cofania praw dostępu fizycznego zgodnie z pkt 11.2 załącznika do rozporządzenia.</t>
  </si>
  <si>
    <t>A.7.1 Fizyczne granice obszaru bezpiecznego; A.7.2 Wejście fizyczne; A.7.3 Zabezpieczenie biur, pomieszczeń i obiektów; A.7.4 Monitorowanie bezpieczeństwa fizycznego</t>
  </si>
  <si>
    <t>13.3.3</t>
  </si>
  <si>
    <t>Podmioty kluczowe i ważne testują, poddają przeglądowi oraz, w stosownych przypadkach, aktualizują środki kontroli dostępu fizycznego w regularnych odstępach czasu lub po wystąpieniu poważnych incydentów lub istotnych zmian w działalności lub ryzyku.</t>
  </si>
  <si>
    <t>• Należy dokonywać przeglądu wykazów dostępu fizycznego.
• Należy stosować testy penetracyjne obejmujące, w stosownych przypadkach, niezapowiedziane próby ominięcia lub obejścia środków związanych z punktami dostępu fizycznego do obiektu.
• Na fizycznej granicy obiektu lub sieci i systemu informatycznego należy przeprowadzać kontrole bezpieczeństwa pod kątem nieuprawnionego wyprowadzenia informacji lub usunięcia komponentów systemu informatycznego.</t>
  </si>
  <si>
    <t>• Okresowe symulacje i działania uświadamiające w celu oceny gotowości personelu oraz adekwatności procedur kontroli dostępu fizycznego.
• Harmonogram i wyniki testów oraz kontroli bezpieczeństwa.
• Aktualny wykaz personelu posiadającego autoryzowany dostęp fizyczny do obiektów.</t>
  </si>
  <si>
    <t>• [Wytyczne] Oprócz kontroli dostępu fizycznego do obiektu należy egzekwować autoryzację dostępu fizycznego do sieci i systemów informatycznych.
• [Wytyczne] Osoby, których dostęp nie jest już potrzebny, należy usuwać z wykazu dostępu do obiektu.
• [Wytyczne] Należy udokumentować procedury postępowania w sytuacjach awaryjnych.
• [Wytyczne] Należy rejestrować i monitorować dostęp fizyczny personelu (wejścia i wyjścia) za pomocą systemu kontroli wejścia.
• [Wytyczne] Przed udzieleniem dostępu do obiektu należy uwierzytelnić gości. Gości należy eskortować zgodnie z politykami i procedurami bezpieczeństwa. Należy prowadzić rejestry dostępu gości do obiektu.
• [Wytyczne] Należy stosować zautomatyzowane mechanizmy ułatwiające prowadzenie i przegląd rejestrów dostępu gości.
• [Wytyczne] Należy zapewnić, aby pracownicy byli świadomi istnienia strefy bezpiecznej na zasadzie wiedzy koniecznej (need-to-know).
• [Wytyczne] Należy określić i zakomunikować personelowi proces reagowania na intruzów lub procedury awaryjne.
• [Wytyczne] Środki kontroli dostępu fizycznego należy komunikować pracownikom.
• [Wytyczne] Należy oddzielać obiekty zarządzane przez podmiot od obiektów zarządzanych przez strony trzecie.
• [Wytyczne] Należy stosować zautomatyzowane mechanizmy rozpoznawania rodzajów włamań i inicjowania określonych działań reagowania.
• [Wytyczne] Należy stosować monitoring wizyjny obszarów operacyjnych oraz przechowywać nagrania wideo przez określony okres, zgodnie z RODO.
• [Wytyczne] Zapisy dostępu fizycznego należy przechowywać zgodnie z obowiązującymi przepisami lub przez okres określony przez podmiot zgodnie z jego polityką. Zapisy dostępu fizycznego należy przechowywać na potrzeby ewentualnego audytu lub dochodzenia.
• [Wytyczne] Przed podjęciem jakichkolwiek działań wobec uszkodzonych urządzeń zawierających dane wrażliwe należy uwzględnić wyniki oceny ryzyka.
• [Dowody] Wdrożone procedury reagowania na incydenty obwodowe.
• [Dowody] Personel w sposób widoczny noszący identyfikatory.</t>
  </si>
  <si>
    <t>PULPIT POSTĘPU — TABELA ENISA TIG</t>
  </si>
  <si>
    <t>Wartości liczone automatycznie z arkusza "Tabela ENISA TIG" (kolumna STATUS). Nie wpisywać ręcznie.</t>
  </si>
  <si>
    <t>Rozdział</t>
  </si>
  <si>
    <t>Pozycji</t>
  </si>
  <si>
    <t>SPEŁNIONE</t>
  </si>
  <si>
    <t>CZĘŚCIOWO</t>
  </si>
  <si>
    <t>W TOKU</t>
  </si>
  <si>
    <t>NIESPEŁNIONE</t>
  </si>
  <si>
    <t>NIE DOTYCZY</t>
  </si>
  <si>
    <t>% zgodności</t>
  </si>
  <si>
    <t>1. Polityka bezpieczeństwa sieci i systemów informatycznych</t>
  </si>
  <si>
    <t>2. Polityka zarządzania ryzykiem</t>
  </si>
  <si>
    <t>3. Obsługa incydentów</t>
  </si>
  <si>
    <t>4. Ciągłość działania i zarządzanie kryzysowe</t>
  </si>
  <si>
    <t>5. Bezpieczeństwo łańcucha dostaw</t>
  </si>
  <si>
    <t>6. Bezpieczeństwo w pozyskiwaniu, rozwoju i utrzymaniu sieci i systemów informatycznych</t>
  </si>
  <si>
    <t>7. Polityki i procedury oceny skuteczności środków zarządzania ryzykiem cyberbezpieczeństwa</t>
  </si>
  <si>
    <t>8. Podstawowe praktyki cyberhigieny i szkolenia z zakresu bezpieczeństwa</t>
  </si>
  <si>
    <t>9. Kryptografia</t>
  </si>
  <si>
    <t>10. Bezpieczeństwo zasobów ludzkich</t>
  </si>
  <si>
    <t>11. Kontrola dostępu</t>
  </si>
  <si>
    <t>12. Zarządzanie aktywami</t>
  </si>
  <si>
    <t>13. Bezpieczeństwo środowiskowe i fizyczne</t>
  </si>
  <si>
    <t>RAZEM</t>
  </si>
  <si>
    <t>SŁOWNIK I LEGENDA</t>
  </si>
  <si>
    <t>LEGENDA — STATUS</t>
  </si>
  <si>
    <t>Wymaganie zrealizowane i udokumentowane — istnieje możliwy do wskazania dowód (nazwa dokumentu, rejestru, zrzutu konfiguracji, daty zapisu).</t>
  </si>
  <si>
    <t>Wymaganie częściowo zrealizowane lub zrealizowane bez pełnej dokumentacji / bez wszystkich elementów wskazanych w treści wymagania.</t>
  </si>
  <si>
    <t>Działania wdrożeniowe rozpoczęte, termin zakończenia zaplanowany.</t>
  </si>
  <si>
    <t>Brak realizacji lub brak dowodu — zgodnie z zasadą oceny z Ćwiczenia 4: status ustala się na podstawie dowodu, nie deklaracji.</t>
  </si>
  <si>
    <t>Wymaganie nieadekwatne do profilu działalności, wielkości lub architektury podmiotu — wymaga krótkiego uzasadnienia w kolumnie "Uwagi audytora".</t>
  </si>
  <si>
    <t>LEGENDA — PRIORYTET</t>
  </si>
  <si>
    <t>KRYTYCZNY</t>
  </si>
  <si>
    <t>Luka o bezpośrednim przełożeniu na obowiązek ustawowy/regulacyjny lub na realne ryzyko incydentu poważnego — zamknięcie w pierwszej kolejności.</t>
  </si>
  <si>
    <t>WYSOKI</t>
  </si>
  <si>
    <t>Istotna luka bezpieczeństwa lub zgodności, do zamknięcia w bieżącym cyklu wdrożeniowym.</t>
  </si>
  <si>
    <t>ŚREDNI</t>
  </si>
  <si>
    <t>Luka do zaplanowania w kolejnym okresie, ograniczone ryzyko przy braku natychmiastowej realizacji.</t>
  </si>
  <si>
    <t>NISKI</t>
  </si>
  <si>
    <t>Usprawnienie o charakterze porządkowym, bez istotnego wpływu na ryzyko.</t>
  </si>
  <si>
    <t>SKRÓTY I POJĘCIA</t>
  </si>
  <si>
    <t>SZBI</t>
  </si>
  <si>
    <t>System Zarządzania Bezpieczeństwem Informacji.</t>
  </si>
  <si>
    <t>ICT</t>
  </si>
  <si>
    <t>Technologie informacyjno-komunikacyjne (Information and Communication Technologies).</t>
  </si>
  <si>
    <t>Podmiot kluczowy / ważny</t>
  </si>
  <si>
    <t>Kategorie podmiotów objętych NIS2/UoKSC — zgodnie z art. 5 UoKSC / art. 3 dyrektywy NIS2 (2022/2555).</t>
  </si>
  <si>
    <t>Kierownictwo (management bodies)</t>
  </si>
  <si>
    <t>Organy zarządzające podmiotu w rozumieniu art. 20 dyrektywy NIS2 i rozporządzenia 2024/2690 — ponoszą odpowiedzialność za zatwierdzenie i nadzór nad środkami zarządzania ryzykiem.</t>
  </si>
  <si>
    <t>Incydent poważny</t>
  </si>
  <si>
    <t>Zgodnie z terminologią UoKSC (art. 11 UoKSC) — termin celowo odróżniony od "incydentu znaczącego".</t>
  </si>
  <si>
    <t>Zał. A / Annex A</t>
  </si>
  <si>
    <t>Załącznik A (normatywny) do PN-EN ISO/IEC 27001:2023 — tablica A.1 "Zabezpieczenia informacji" (93 zabezpieczenia).</t>
  </si>
  <si>
    <t>TIG</t>
  </si>
  <si>
    <t>ENISA Technical Implementation Guidance — dokument źródłowy niniejszej tabeli.</t>
  </si>
  <si>
    <t>Kolumna G vs H</t>
  </si>
  <si>
    <t>G = własne, orientacyjne powiązanie na poziomie pojedynczego wymagania (opracowanie robocze). H = oficjalna tabela mapująca ENISA v1.2, na poziomie całej sekcji — w razie rozbieżności rozstrzyga kolumna H.</t>
  </si>
  <si>
    <t>• Ustanowić politykę bezpieczeństwa sieci i systemów informatycznych obejmującą wszystkie systemy, aktywa i procedury wchodzące w zakres polityki.
• Zapewnić, aby odpowiedni personel i odpowiednie zainteresowane strony zewnętrzne potwierdzały zapoznanie się z polityką bezpieczeństwa sieci i systemów informatycznych, zazwyczaj poprzez podpisany dokument lub potwierdzenie cyfrowe, w stosownych przypadkach.
• W zależności od kontekstu strony zewnętrzne mogą oznaczać dostawców, usługodawców, akcjonariuszy, organy władzy, gości, zewnętrzne grupy interesu lub fora.
• Potwierdzenie zapoznania się może zostać zawarte w innych umowach, takich jak umowy o pracę lub umowy o świadczenie usług.
• Polityka powinna być komunikowana odpowiedniemu personelowi i zainteresowanym stronom zewnętrznym w formie odpowiedniej, dostępnej i zrozumiałej dla odbiorcy.
• Odpowiedni personel i odpowiednie zainteresowane strony zewnętrzne mogą nie zostać zapoznane z pełną treścią polityki. W zależności od pełnionej roli należy komunikować i potwierdzać wyciąg lub streszczenie zawierające jedynie istotne informacje. Jeśli polityka jest rozpowszechniana poza podmiotem, należy zachować ostrożność, aby nie ujawnić informacji poufnych.
• W odniesieniu do wymogów umownych wobec bezpośrednich dostawców i usługodawców patrz pkt 5.1.4 załącznika do rozporządzenia.
• Zapewnić, aby personel był świadomy swoich obowiązków w zakresie bezpieczeństwa sieci i systemów informatycznych.
• Zapewnić, aby polityka bezpieczeństwa sieci i systemów informatycznych była zatwierdzana przez kierownictwo.
• Zapewnić, aby polityki tematyczne były zatwierdzane przez odpowiedni szczebel kierownictwa.
• Zapewnić, aby polityka zawierała szczegółowe wytyczne dotyczące procedur zarządzania wyjątkami od polityki.</t>
  </si>
  <si>
    <t>• Udokumentowana polityka bezpieczeństwa sieci i systemów informatycznych, zawierająca elementy wymagane w pkt 1.1.1 lit. a)–k) załącznika do rozporządzenia.
• Data formalnego zatwierdzenia przez kierownictwo właściwych podmiotów, wskazana w polityce bezpieczeństwa sieci i systemów informatycznych.
• W stosownych przypadkach formularze potwierdzenia zapoznania się lub umowy o pracę, podpisane przez personel, potwierdzające, że zapoznał się on i zrozumiał polityki bezpieczeństwa.
• W stosownych przypadkach formularze potwierdzenia zapoznania się, umowy o świadczenie usług lub inne umowy, podpisane przez odpowiednie zainteresowane strony zewnętrzne, potwierdzające, że zapoznały się one i zrozumiały polityki bezpieczeństwa.
• Dowody, że kierownictwo rozumie swoją rolę, obowiązki i uprawnienia w zakresie bezpieczeństwa sieci i informacji. Może to obejmować między innymi:
• alokację zasobów na wdrożenie polityki;
• żądania (np. ogłoszenia, e-maile i dokumenty) skierowane do personelu w celu stosowania bezpieczeństwa sieci i informacji zgodnie z ustanowionymi politykami i procedurami; oraz
• wszelkie inicjatywy wskazujące, że kierownictwo promuje doskonalenie w obszarze bezpieczeństwa sieci i informacji.</t>
  </si>
  <si>
    <t>• Dokonywać przeglądu polityki bezpieczeństwa sieci i systemów informatycznych co najmniej raz w roku, uwzględniając (wykaz przykładowy, niewyczerpujący):
• aktualizacje wyników szacowania ryzyka i planu postępowania z ryzykiem (pkt 2.1.4 załącznika do rozporządzenia);
• istotne zmiany w przepisach prawa (ustawy, rozporządzenia i inne środki nakładane przez krajowe organy właściwe);
• zalecenia wydane przez właściwe organy;
• istotne zmiany w dobrych praktykach branżowych;
• informacje zwrotne od zainteresowanych stron;
• ustalenia z monitorowania zgodności (sekcja 2.2) oraz niezależnych przeglądów (pkt 2.3 załącznika do rozporządzenia), w tym naruszenia polityki lub wyjątki od polityki;
• incydenty, także te dotyczące podobnych podmiotów w sektorze.
• Aktualizować politykę bezpieczeństwa sieci i systemów informatycznych oraz polityki tematyczne, zgodnie z nowymi ustaleniami, które mogą wpłynąć na podejście podmiotu do zarządzania bezpieczeństwem informacji, w tym (9):
• aktualizacje wyników szacowania ryzyka i planu postępowania z ryzykiem (pkt 2.1.4 załącznika do rozporządzenia);
• zmiany w sieciach i systemach informatycznych;
• zmiany w środowisku eksploatacji;
• problemy zidentyfikowane podczas wdrażania polityki;
• ustalenia z monitorowania zgodności (pkt 2.2.1 załącznika do rozporządzenia) oraz niezależnych przeglądów (pkt 2.3 załącznika do rozporządzenia), w tym naruszenia polityki lub wyjątki od polityki;
• status działań zapobiegawczych i korygujących;
• trendy związane z zagrożeniami i podatnościami; oraz
• zgłoszone znane incydenty bezpieczeństwa.
• Wszelkie aktualizacje polityki powinny opierać się na unikatowych ryzykach bezpieczeństwa danego podmiotu, zidentyfikowanych w toku jego szacowania ryzyka.
• Uzyskać zatwierdzenie zmienionej polityki oraz wyjątków od polityki przez kierownictwo.</t>
  </si>
  <si>
    <t>• Poniższe wskazówki (TIPS) dotyczą całej sekcji 1.1:
• Przeanalizować politykę bezpieczeństwa sieci i systemów informatycznych pod kątem zgodności z:
• wymogami ustawowymi, regulacyjnymi i umownymi;
• wymogami dotyczącymi świadomości i szkoleń (pkt 8.1 i 8.2 załącznika do rozporządzenia); oraz
• wymogami dotyczącymi ciągłości działania (pkt 4.1 załącznika do rozporządzenia).
• Określić procedury ułatwiające wdrożenie polityki bezpieczeństwa sieci i systemów informatycznych oraz powiązanych środków.
• Zbadać dokumentację przeglądów po incydentach dla poważnych incydentów (10), obejmującą udział i wkład kierownictwa.
• Zapewnić, aby polityka była:
• chroniona pod względem poufności (na zasadzie wiedzy koniecznej), integralności, dostępności i autentyczności;
• właściwie zarządzana, tak aby informacje były kompletne, poprawne, zrozumiałe, łatwe do zidentyfikowania i odzyskania.
• Przykłady dowodów wskazane w bloku TIPS:
• Udokumentowana polityka bezpieczeństwa sieci i systemów informatycznych, obejmująca sieci i usługi objęte zakresem, wspierające je aktywa oraz cele bezpieczeństwa, w tym obowiązujące przepisy prawa, dostępna dla personelu.
• Udokumentowane polityki tematyczne, w tym obowiązujące przepisy prawa, dostępne dla odpowiedniego personelu.
• Dowody szkoleń z zakresu cyberbezpieczeństwa dla kierownictwa, na przykład:
• zapisy szkoleń;
• uczestnictwo w warsztatach i seminariach; oraz
• materiały do nauki ciągłej.
• Wewnętrzne dzienniki komunikacji, doraźne raporty lub polityka komunikacji, lub zapisy pokazujące regularne odprawy lub aktualizacje przekazywane kierownictwu w sprawach cyberbezpieczeństwa lub podczas poważnych incydentów.</t>
  </si>
  <si>
    <t>• Zapewnić, aby personel znał role związane z bezpieczeństwem w podmiocie oraz wiedział, kiedy należy się z daną rolą kontaktować.
• Zapewnić, aby personel znał swoje obowiązki w zakresie bezpieczeństwa sieci i systemów informatycznych, stosownie do pełnionej roli. W kwestii postępowania dyscyplinarnego patrz pkt 10.4 załącznika do rozporządzenia.
• Zapewnić, aby odpowiednie zainteresowane strony zewnętrzne znały swoje obowiązki w zakresie bezpieczeństwa sieci i systemów informatycznych.
• W odniesieniu do wymogów umownych wobec bezpośrednich dostawców i usługodawców patrz pkt 5.1.4 załącznika do rozporządzenia.
• Należy uwzględnić strony trzecie, czyli podmioty zewnętrzne lub organizacje niezaangażowane bezpośrednio w działalność podmiotu objętego zakresem, lecz które mogą mimo to wpływać na bezpieczeństwo jego sieci i informacji. Przykłady odpowiednich zainteresowanych stron zewnętrznych – patrz wytyczne w sekcji 1.1.
• Wymóg stosowania przez cały personel i strony trzecie zasad bezpieczeństwa sieci i systemów informatycznych powinien być komunikowany w formie odpowiedniej, dostępnej i zrozumiałej dla odbiorcy.
• Polityka bezpieczeństwa sieci i informacji, polityki tematyczne oraz procedury właściwych podmiotów niekoniecznie muszą być komunikowane w całości.</t>
  </si>
  <si>
    <t>• Regularnie dokonywać przeglądu i weryfikacji struktury ról i obowiązków związanych z bezpieczeństwem, w oparciu o (wykaz przykładowy, niewyczerpujący):
• poważne incydenty, jeśli wystąpiły;
• zmiany w środowisku eksploatacji, w tym zmiany w sieciach i systemach informatycznych;
• zmiany organizacyjne.
• W stosownych przypadkach aktualizacje powinny być zatwierdzane przez kierownictwo.</t>
  </si>
  <si>
    <t>• Podmiot może korzystać z obecnych ram zarządzania ryzykiem lub przyjąć nowe (13). Ramy zarządzania ryzykiem to ustrukturyzowane podejście stosowane przez podmiot do identyfikowania, oceniania, zarządzania i ograniczania ryzyk cyberbezpieczeństwa.
• Opracować plan postępowania z ryzykiem, który powiązuje zidentyfikowane ryzyka z aktywami oraz środkami ograniczającymi powiązane ryzyka i uwzględnia co najmniej elementy (g)–(h) w pkt 2.1.2 załącznika do rozporządzenia. Plan powinien obejmować co najmniej:
• opis zidentyfikowanego ryzyka oraz sposobu, w jaki może ono negatywnie wpłynąć na cele bezpieczeństwa;
• opcję postępowania z ryzykiem (na przykład unikanie ryzyka, ograniczanie ryzyka, przeniesienie lub podział ryzyka bądź akceptacja ryzyka);
• aktywa powiązane z ryzykiem;
• środki ograniczające ryzyko;
• procedurę oceny skuteczności wdrożenia środka (środków);
• harmonogramy wdrożenia; oraz
• role odpowiedzialne.
• Uwzględnić ryzyka szczątkowe wynikające z udziału stron trzecich, na przykład naruszenia ochrony danych, nieusunięte podatności, niezgodność regulacyjną po stronie strony trzeciej oraz nadmierne uzależnienie od jednej strony trzeciej.
• Zapewnić, aby ryzyka szczątkowe były akceptowane przez kierownictwo lub, w stosownych przypadkach, przez osoby, które są rozliczalne i posiadają uprawnienia do zarządzania ryzykiem, zgodnie z akceptowalnymi poziomami ryzyka szczątkowego podmiotu.
• Zapewnić, aby kierownictwo lub, w stosownych przypadkach, osoby, które są rozliczalne i posiadają uprawnienia do zarządzania ryzykiem, zatwierdzały wyniki szacowania ryzyka i plan postępowania z ryzykiem.</t>
  </si>
  <si>
    <t>• Wybrać metodykę zarządzania ryzykiem (14).
• Ustalić apetyt na ryzyko podmiotu, czyli ilość ryzyka, którą podmiot jest strategicznie skłonny zaakceptować w celu osiągnięcia swoich celów. Kryteria mogą obejmować (wykaz przykładowy, niewyczerpujący):
• strategiczne cele biznesowe;
• oczekiwania zainteresowanych stron;
• wymogi regulacyjne; oraz
• kulturę organizacyjną.
• Zdefiniować poziom tolerancji ryzyka, który odnosi się do poziomu ryzyka, jaki podmiot jest skłonny zaakceptować w dążeniu do swoich celów długoterminowych. Przykłady mogą obejmować (wykaz przykładowy, niewyczerpujący):
• akceptowalny czas przestoju dla systemów o wysokiej krytyczności (np. do dwóch godzin przestoju miesięcznie);
• tolerancję na utratę danych (np. utrata danych o niskiej krytyczności w oknie 24-godzinnym);
• maksymalną stratę finansową możliwą do zaabsorbowania bez zagrożenia dla działalności (np. do 100 000 EUR kosztów odzyskiwania);
• gotowość do zainwestowania określonego procentu przychodów w środki zabezpieczające (np. 5% rocznych przychodów);
• przestrzeganie obowiązków regulacyjnych z określonymi karami lub grzywnami wpływającymi na akceptację ryzyka;
• akceptowalny poziom niezadowolenia klientów lub negatywnego rozgłosu medialnego w wyniku naruszenia ochrony danych (np. tolerowanie jednego poważnego incydentu co kilka lat);
• akceptację określonych podatności na podstawie wdrożonych środków ograniczających ryzyko (np. przestarzałe oprogramowanie, pod warunkiem że jest monitorowane i regularnie łatane);
• ramy czasowe reagowania na incydenty i odzyskiwania po nich (np. maksymalnie 48 godzin na powstrzymanie incydentu); oraz
• akceptację drobnych incydentów jako części normalnej działalności przy jednoczesnym priorytetowym traktowaniu poważnych zagrożeń.
• Zdefiniować kryteria akceptacji ryzyka, które mogą obejmować (wykaz przykładowy, niewyczerpujący) (15):
• akceptowanie ryzyk sklasyfikowanych jako niskiej wagi, takich jak drobne wycieki danych, które nie ujawniają informacji wrażliwych;
• akceptowanie ryzyk ocenionych jako mające niskie prawdopodobieństwo wystąpienia (np. niektóre rzadkie rodzaje cyberataków);
• akceptowanie ryzyk, jeśli koszt ograniczenia ryzyka przewyższa potencjalny skutek (np. brak modernizacji przestarzałych systemów, jeśli koszt modernizacji znacznie przewyższa potencjalne straty);
• akceptowanie określonych ryzyk zgodności, jeśli istnieje plan ich rozwiązania w określonym terminie (np. tymczasowa akceptacja drobnej niezgodności z zobowiązaniem do jej usunięcia w ciągu sześciu miesięcy);
• dopuszczanie określonych ryzyk w systemach lub działach o niskiej krytyczności, które nie wpływają na podstawową działalność biznesową (np. akceptowanie ryzyka w środowisku testowym);
• akceptowanie określonych podatności na określony czas w trakcie planowania działań naprawczych (np. akceptowanie ryzyka przestarzałego oprogramowania przez trzy miesiące do czasu zakończenia pełnej modernizacji);
• akceptowanie ryzyk, w przypadku których oczekiwany skutek incydentu jest niższy od z góry ustalonego progu finansowego (np. straty poniżej 50 000 EUR akceptowane bez dalszych działań);
• akceptowanie ryzyk po poinformowaniu zainteresowanych stron i uzyskaniu ich zgody, w szczególności jeśli rozumieją one związane z tym kompromisy; oraz
• akceptowanie ryzyk szczątkowych, w przypadku których istniejące środki obniżają prawdopodobieństwo lub skutek do akceptowalnego poziomu (np. stosowanie szyfrowania danych wrażliwych, ale akceptowanie ryzyka utraty danych z powodu błędu użytkownika).
• Zdefiniować kryteria ryzyka, czyli sposób, w jaki podmiot ocenia istotność zidentyfikowanych ryzyk i podejmuje decyzje dotyczące ryzyka. Kryteria ryzyka mogą obejmować (wykaz przykładowy, niewyczerpujący):
• zgodność z apetytem na ryzyko: akceptowanie ryzyk zgodnych z ogólnym apetytem na ryzyko organizacji, takich jak opóźnienia w wewnętrznych procesach raportowania niewpływające na obsługę klienta ani na zgodność;
• ekspozycję prawną i regulacyjną: priorytetyzowanie ryzyk na podstawie potencjalnych konsekwencji prawnych lub regulacyjnych, na przykład traktowanie naruszeń ogólnego rozporządzenia o ochronie danych (RODO) dotyczących danych klientów jako ryzyka wysokiego ze względu na potencjalne kary i szkody dla reputacji;
• wpływ na reputację: eskalowanie ryzyk, które mogłyby znacząco zaszkodzić wizerunkowi publicznemu organizacji, takich jak incydenty mogące przyciągnąć uwagę mediów;
• szybkość narastania ryzyka: nadawanie wyższego priorytetu ryzykom o wysokiej dynamice, takim jak exploity typu zero-day, które mogą zostać wykorzystane, zanim dostępne będą łatki;
• złożoność odzyskiwania: traktowanie ryzyk jako krytycznych, jeśli wiążą się ze złożonym lub czasochłonnym odzyskiwaniem, na przykład cyberataki na przestarzałe systemy o ograniczonym wsparciu dostawcy;
• ryzyka nowych technologii: uznawanie ryzyk związanych z technologiami wschodzącymi za priorytetowe, na przykład systemów sztucznej inteligencji podejmujących niewytłumaczalne lub niezgodne decyzje z powodu braku przejrzystości;
• wrażliwość zainteresowanych stron: ponowna ocena ryzyk istotnych dla kluczowych zainteresowanych stron, takich jak ryzyka zgłaszane przez zarząd, organy regulacyjne lub głównych klientów, nawet jeśli oceniane ryzyko techniczne jest niskie.
• Kryteria przeprowadzania szacowania ryzyka cyberbezpieczeństwa odnoszą się do skutków, prawdopodobieństwa lub poziomu ryzyka. Mogą one odnosić się do (wykaz przykładowy, niewyczerpujący):
• znaczenia aktywów;
• dotkliwości zagrożeń;
• podatności sieci i systemów informatycznych (16);
• analizy skutków;
• istniejących środków; oraz
• obaw lub wymagań zainteresowanych stron.
• Sporządzić wykaz głównych ryzyk dla bezpieczeństwa sieci i systemów informatycznych, uwzględniając główne zagrożenia dla aktywów objętych zakresem.
• Zapewnić, aby każde ryzyko było powiązane z co najmniej jedną:
• z opcji postępowania z ryzykiem lub ich kombinacją, zgodnie z wynikami szacowania ryzyka i zgodnie z polityką bezpieczeństwa sieci i systemów informatycznych podmiotu (motyw 11 rozporządzenia); oraz
• konkretnym środkiem postępowania z ryzykiem.
• Opracować plany postępowania z ryzykiem uwzględniające elementy z punktów (i) i (j) w pkt 2.1.2 załącznika do rozporządzenia.
• Przypisać odpowiedzialność odpowiednim osobom lub zespołom za realizację tych planów postępowania z ryzykiem.</t>
  </si>
  <si>
    <t>• Dokonywać przeglądu wyników szacowania ryzyka i postępowania z ryzykiem co najmniej raz w roku, uwzględniając:
• wyniki audytów i wcześniejszych przeglądów;
• status wdrożenia środków opisanych w planie postępowania z ryzykiem (patrz polityka oceny skuteczności środków zgodnie z pkt 7.1.1 załącznika do rozporządzenia);
• zmiany w systemach informatycznych;
• zmiany w środowisku eksploatacji;
• ustalenia z przeglądów po incydentach (sekcja 3.6); oraz
• trendy i zmiany związane z zagrożeniami i podatnościami, ponieważ mogą one wpływać na ryzyka.</t>
  </si>
  <si>
    <t>• Poniższe wskazówki (TIPS) dotyczą całej sekcji 2.1:
• Zapewnić, aby kluczowy personel stosował metodykę i narzędzia zarządzania ryzykiem.
• Ogólnie podmiot dysponuje czterema opcjami postępowania z ryzykiem, przypisanymi do każdego ryzyka. Każdej opcji powinny towarzyszyć konkretne środki postępowania z ryzykiem (wykaz przykładowy, niewyczerpujący):
• Unikanie ryzyka: jako środek postępowania z tym ryzykiem podmiot może zdecydować się na wyeliminowanie działań lub warunków narażających go na to ryzyko, na przykład zaprzestanie korzystania z podatnej aplikacji.
• Ograniczanie ryzyka: jako środek postępowania z tym ryzykiem podmiot może zdecydować się na wdrożenie środków zmniejszających prawdopodobieństwo lub skutek takiego ryzyka. Może to obejmować instalację zapór sieciowych, stosowanie szyfrowania oraz prowadzenie regularnych szkoleń z zakresu bezpieczeństwa dla pracowników.
• Przeniesienie lub podział ryzyka: jako środek postępowania z tym ryzykiem podmiot może zdecydować się na przeniesienie części skutków ryzyka na inną stronę, zazwyczaj poprzez ubezpieczenie lub zlecenie określonych funkcji stronom trzecim. Należy jednak zauważyć, że takie ustalenia nie eliminują ogólnej rozliczalności podmiotu ani jego obowiązków prawnych związanych z ryzykiem. Na przykład zakup ubezpieczenia cybernetycznego może pokryć potencjalne koszty naruszenia ochrony danych, ale podmiot pozostaje odpowiedzialny za wdrożenie odpowiednich środków bezpieczeństwa i przestrzeganie przepisów o ochronie danych.
• Akceptacja ryzyka: jako środek postępowania z tym ryzykiem podmiot może zdecydować się na uznanie ryzyka i podjęcie decyzji o jego akceptacji bez podejmowania konkretnych działań, często dlatego że koszt ograniczenia ryzyka jest wyższy niż potencjalny skutek. Podejściu temu zazwyczaj towarzyszy plan awaryjny na wypadek materializacji ryzyka. Podejście powinno być jasno udokumentowane, poparte realistycznym oszacowaniem potencjalnych kosztów oraz obejmować rezerwy finansowe na pokrycie skutków w przypadku materializacji ryzyka.
• Zapewnić, aby ryzyko wynikające z podatności zaklasyfikowanych do najwyższej kategorii (np. „krytyczna” we wspólnym systemie oceny podatności (CVSS)) lub równoważnej nie było akceptowane, o ile to możliwe (sekcja 6.10).
• W odniesieniu do planów postępowania z ryzykiem podmiot może dodatkowo uwzględnić:
• ustalenia z przeglądu;
• etapy wdrożenia; oraz
• potrzebne zasoby.
• Zarządzać wszelkimi wyjątkami we wdrażaniu planów postępowania z ryzykiem.
• Przykłady dowodów wskazane w bloku TIPS:
• Udokumentowane plany działań opracowane w odpowiedzi na ustalenia z przeglądu.
• Znajomość głównych ryzyk przez kluczowy personel (np. dowody z e-maili, wywiadów i sesji podnoszących świadomość).
• Udokumentowane wyjątki we wdrażaniu planu postępowania z ryzykiem.
• Rejestr ryzyka.</t>
  </si>
  <si>
    <t>• Opracować znormalizowany format raportu do raportowania kierownictwu. Rozważyć następujące elementy (wykaz przykładowy, niewyczerpujący):
• kluczowe wskaźniki;
• status zgodności, w tym wyjątki od polityki;
• zidentyfikowane ryzyka; oraz
• zalecane działania.
• Raporty są sporządzane i przedstawiane kierownictwu co najmniej raz w roku.</t>
  </si>
  <si>
    <t>• Ostatnie raporty z przeglądu zgodności.
• Dzienniki wyjątków od polityki. Przykłady takich wyjątków obejmują między innymi sytuacje wymienione w akapicie drugim art. 2 ust. 2 oraz te wskazane w motywie 5 rozporządzenia. Inne przykłady obejmują (wykaz przykładowy, niewyczerpujący):
• aktualizacje oprogramowania: jeśli system opiera się na starszej wersji oprogramowania niekompatybilnej z najnowszą aktualizacją, można przyznać wyjątek pozwalający opóźnić aktualizację do czasu znalezienia zgodnego rozwiązania;
• kontrolę dostępu: jeśli dany użytkownik lub system nie może obsługiwać mechanizmu uwierzytelniania (np. uwierzytelniania wieloskładnikowego (MFA)) ze względu na ograniczenia techniczne, można przyznać wyjątek na czas wdrażania środków alternatywnych; oraz
• szyfrowanie: jeśli system dziedziczony nie obsługuje szyfrowania, można przyznać wyjątek do czasu wymiany systemu.
• Zapisy dotyczące wniosku o wyjątek i jego zatwierdzenia, wraz ze szczegółami wdrożonych środków kompensujących.</t>
  </si>
  <si>
    <t>• Ustanowić procedury monitorowania zgodności, obejmujące (wykaz przykładowy, niewyczerpujący):
• cele i ogólne podejście do monitorowania zgodności;
• odpowiednie polityki bezpieczeństwa podlegające monitorowaniu zgodności;
• częstotliwość przeglądów zgodności;
• kto powinien przeprowadzać przeglądy zgodności (wewnętrznie lub zewnętrznie); oraz
• szablony raportów z przeglądu zgodności.
• Analizować i oceniać wyniki przeglądu zgodności.</t>
  </si>
  <si>
    <t>• Monitorowanie zgodności powinno odbywać się co najmniej raz w roku, z uwzględnieniem:
• poważnych incydentów, jeśli wystąpiły;
• zmian w środowisku eksploatacji;
• zmian w krajobrazie zagrożeń oraz wymogach prawnych i regulacyjnych w zakresie cyberbezpieczeństwa;
• zmian w normach; oraz
• zmian w polityce bezpieczeństwa sieci i systemów informatycznych i/lub politykach tematycznych.</t>
  </si>
  <si>
    <t>• Zapewnić, aby niezależny przegląd był przeprowadzany przez osobę lub osoby posiadające odpowiednie kompetencje (wykaz przykładowy, niewyczerpujący):
• wiedzę techniczną z zakresu cyberbezpieczeństwa, na przykład ramy cyberbezpieczeństwa (ISO/IEC 27001, ramy cyberbezpieczeństwa Narodowego Instytutu Standardów i Technologii (NIST) itp.);
• wiedzę branżową;
• umiejętności w zakresie szacowania ryzyka;
• wiedzę w zakresie zgodności i regulacji, na przykład dyrektywy NIS2, RODO oraz aktu o cyfrowej odporności operacyjnej (DORA);
• dobrą znajomość dobrych praktyk w zakresie audytu; oraz
• dobre zrozumienie, kiedy wymagana jest certyfikacja techniczna i zgodność oraz kiedy musi to zostać udokumentowane w raporcie ze zgodności i certyfikacji, aby zapewnić prawidłowe wdrożenie globalnych norm.</t>
  </si>
  <si>
    <t>• Ustanowić proces niezależnego przeglądu bezpieczeństwa informacji i sieci, obejmujący (wykaz przykładowy i niewyczerpujący):
• zakres i cel niezależnych przeglądów (np. zgodność, szacowanie ryzyka, przestrzeganie polityki);
• metodykę przeglądów (np. znormalizowana lista kontrolna, oparta na normie, doraźna, sposób uwzględniania procesów testowanych w czasie rzeczywistym pod kątem zgodności (np. usługa chmurowa) lub tych podlegających okresowej ocenie);
• rolę komitetu przeglądu;
• częstotliwość niezależnych przeglądów;
• kto powinien przeprowadzać niezależne przeglądy (wewnętrznie lub zewnętrznie); oraz
• szablony raportów z niezależnego przeglądu.
• Utrzymywać niezależność zgodnie z pkt 2.3.2 załącznika do rozporządzenia.
• W stosownych przypadkach rozważyć alternatywne środki wobec rozdzielenia linii podległości (wykaz przykładowy i niewyczerpujący):
• rotację personelu przeprowadzającego przeglądy;
• powołanie komitetu przeglądu złożonego z członków różnych działów;
• zewnętrznego dostawcę usług przeglądu będącego stroną trzecią.</t>
  </si>
  <si>
    <t>• Analizować i oceniać wyniki niezależnego przeglądu.
• Raportować wyniki kierownictwu.
• Stosować znormalizowany format raportu do raportowania kierownictwu. Rozważyć następujące elementy (wykaz przykładowy, niewyczerpujący):
• streszczenie zarządcze, w tym zakres i kluczowe ustalenia;
• metodykę;
• szczegółowe ustalenia, w tym zidentyfikowane luki i przypadki niezgodności;
• zalecenia; oraz
• wnioski.
• Raporty są sporządzane i przedstawiane kierownictwu co najmniej raz w roku.
• Podejmować działania korygujące albo uzasadniać, akceptować i dokumentować ryzyka szczątkowe.
• Wyniki niezależnych przeglądów powinny być systematycznie odzwierciedlane w wynikach szacowania ryzyka i planach postępowania z ryzykiem (pkt 2.1 załącznika do rozporządzenia). W szczególności, gdy ryzyko zostaje zidentyfikowane lub ponownie ocenione w toku niezależnego przeglądu, odpowiednie szacowanie ryzyka powinno zostać stosownie zaktualizowane. Zapewnia to, że profil ryzyka pozostaje aktualny oraz że wszelkie nowo pojawiające się lub zmieniające się ryzyka są odpowiednio uwzględniane i eliminowane w ramach ogólnych ram zarządzania ryzykiem.</t>
  </si>
  <si>
    <t>• Niezależne przeglądy powinny odbywać się co najmniej raz w roku, z uwzględnieniem:
• poważnych incydentów, jeśli wystąpiły;
• zmian w środowisku eksploatacji;
• zmian w krajobrazie zagrożeń oraz wymogach prawnych i regulacyjnych w zakresie cyberbezpieczeństwa; oraz
• zmian w polityce bezpieczeństwa sieci i systemów informatycznych i/lub politykach tematycznych.</t>
  </si>
  <si>
    <t>• Zapewnić spójność polityki obsługi incydentów z planem ciągłości działania i planem odtwarzania po awarii (pkt 4.1 załącznika do rozporządzenia) poprzez (lista przykładowa, niewyczerpująca):
• zapewnienie, że oba dokumenty mają na celu minimalizację zakłóceń, ochronę aktywów i szybki powrót do normalnego funkcjonowania;
• zidentyfikowanie punktów styku między polityką obsługi incydentów a zarządzaniem ciągłością działania;
• opisanie przebiegu działań, które podczas incydentu uruchamiają procesy ciągłości działania (pkt 4.1, 4.2 lub 4.3 załącznika do rozporządzenia); oraz
• opracowanie scenariuszy testujących wzajemne oddziaływanie tych procesów i opisanie wyniku tego oddziaływania w polityce obsługi incydentów.
• Ustanowić system kategoryzacji incydentów, czyli schemat, którym podmiot posługuje się do określenia skutków i priorytetu incydentu, wraz z kryteriami kwalifikowania zdarzeń jako incydentów. Przykładowa, niewyczerpująca lista kryteriów może obejmować jedno lub więcej z poniższych:
• wpływ na działalność operacyjną,
• wrażliwość danych zgodnie z zarządzaniem ryzykiem,
• skutki prawne i regulacyjne, w tym terminy zgłaszania wynikające z ram regulacyjnych, np. RODO, przepisów krajowych,
• zakres i skala, czyli ocena, jak rozległe jest zdarzenie,
• rodzaj ataku,
• złośliwe oprogramowanie/wykorzystanie podatności,
• krytyczność systemów, których dotyczy zdarzenie,
• pilność powstrzymania incydentu,
• potencjał eksfiltracji lub uszkodzenia danych, np. w przypadku oprogramowania ransomware,
• prawdopodobieństwo odzyskania,
• wpływ na życie i bezpieczeństwo ludzi oraz
• inne kryteria decydujące o tym, co stanowi incydent poważny w rozumieniu niniejszego rozporządzenia.
• Zapewnić, aby polityka obsługi incydentów odnosiła się do różnych rodzajów incydentów, takich jak (lista przykładowa, niewyczerpująca):
• awarie systemów i utrata dostępności usług;
• złośliwy kod;
• odmowa usługi;
• błędy;
• naruszenia poufności i integralności; oraz
• nadużycie sieci i systemów informatycznych.
• Komunikować incydent odpowiednim zainteresowanym stronom i personelowi zgodnie z planem komunikacji. Plan komunikacji powinien uwzględniać mechanizm zgłaszania zdarzeń (pkt 3.3 załącznika do rozporządzenia) i może obejmować (lista przykładowa, niewyczerpująca) następujące elementy:
• cel i zakres planu,
• role i obowiązki związane z zadaniami komunikacyjnymi,
• listę wewnętrznych i zewnętrznych zainteresowanych stron, które należy poinformować,
• terminy zgłaszania wynikające z ram regulacyjnych, np. RODO, przepisów krajowych,
• warunki i procedury eskalacji incydentów,
• kanały wykorzystywane do komunikacji (np. e-mail, intranet, rozmowy telefoniczne, media społecznościowe, komunikaty prasowe),
• dostosowanie kanałów komunikacji do grupy odbiorców (wewnętrzni, klienci, opinia publiczna itd.),
• metody umożliwiające zainteresowanym stronom przekazywanie informacji zwrotnych lub zadawanie pytań oraz
• wytyczne dotyczące tego, kiedy komunikować się i jak często aktualizować informacje, wraz z gotowymi wzorami komunikatów na różne scenariusze oraz kluczowymi przekazywanymi treściami.
• Zidentyfikować niezbędne role i obowiązki, które należy przypisać w ramach obsługi incydentów. Podmioty mogą korzystać z już ustanowionych ram kompetencji, na przykład ECSF, aby pomóc sobie w zidentyfikowaniu niezbędnych umiejętności i wiedzy.</t>
  </si>
  <si>
    <t>• Rozważyć jedną lub więcej z poniższych metod testowania polityki obsługi incydentów podmiotu (lista przykładowa, niewyczerpująca):
• ćwiczenie sztabowe (tabletop exercise),
• symulacja incydentu, najlepiej oparta na wybranym scenariuszu ataku wynikającym ze zidentyfikowanego ryzyka i aktualnego krajobrazu zagrożeń,
• ćwiczenie red team/blue team oraz
• analiza przebiegu wcześniejszego incydentu.
• Testować role, obowiązki i procedury określone w polityce co najmniej raz w roku.
• Przeglądać i aktualizować role, obowiązki i procedury określone w polityce co najmniej raz w roku, uwzględniając poniższe elementy, oprócz elementów, o których mowa w pkt 3.1.3 załącznika do rozporządzenia:
• wyniki testów polityki,
• zmiany w krajobrazie zagrożeń oraz w wymogach prawnych i regulacyjnych dotyczących cyberbezpieczeństwa oraz
• zmiany w polityce bezpieczeństwa sieci i systemów informatycznych i/lub w politykach szczegółowych.</t>
  </si>
  <si>
    <t>• Wskazówki dotyczą całej sekcji 3.1.
• Zidentyfikować i uwzględnić wszystkie zasoby wewnętrzne i zewnętrzne niezbędne w razie wystąpienia incydentu oraz zapewnić ich stałą dostępność:
• upewnić się, że personel jest odpowiednio przeszkolony w zakresie obsługi incydentów i zarządzania nimi;
• zidentyfikować i uwzględnić wszystkie zewnętrzne zainteresowane strony (np. operatorów, dostawców technologii, kontakty do projektów wolnego i otwartego oprogramowania, właściwe organy krajowe lub CSIRT) niezbędne do obsługi incydentów.
• Zmiany w polityce powinny być komunikowane odpowiedniemu personelowi.
• Zapewnić jasny przegląd różnych obowiązków w zakresie zgłaszania incydentów, które podmiot musi spełnić w ramach różnych reżimów raportowania.
• Przykłady dowodów: szczegółowe procedury dotyczące polityki obsługi incydentów zakomunikowane personelowi w stosownym zakresie; wykaz obowiązków sprawozdawczych i terminów, obejmujący zarówno obowiązki prawne, jak i umowne.</t>
  </si>
  <si>
    <t>• Zidentyfikować jeden lub więcej celów monitorowania i rejestrowania (lista przykładowa, niewyczerpująca):
• wykrywanie zagrożeń,
• zapewnienie zgodności,
• wsparcie reagowania na incydenty,
• optymalizacja wydajności,
• wykrywanie anomalii,
• monitorowanie nowych zgłoszeń podatności wydawanych dla komponentów wolnego i otwartego oprogramowania wykorzystywanych przez podmiot,
• zapobieganie utracie danych,
• wsparcie dochodzeń informatyki śledczej oraz
• monitorowanie kondycji sieci.
• Procedury powinny opisywać (lista przykładowa, niewyczerpująca):
• cele,
• dane do zbierania i odpowiednie narzędzia,
• opis algorytmów przetwarzania danych oraz
• mechanizmy powiadamiania odpowiedniego personelu.
• Wybrać narzędzia służące celom monitorowania i rejestrowania według określonych kryteriów (lista przykładowa, niewyczerpująca):
• łatwość użycia,
• integracja z istniejącą siecią i systemem informatycznym, w tym operacjami transgranicznymi oraz związanymi z tym uwarunkowaniami regulacyjnymi, bezpieczeństwa i wydajności,
• minimalizacja ingerencji manualnej,
• zdolność zbierania danych z różnych źródeł, np. sieci, systemów i aplikacji,
• oferowane funkcje bezpieczeństwa, np. szyfrowanie i kontrola dostępu oraz
• koszty i licencjonowanie.</t>
  </si>
  <si>
    <t>• Aby zminimalizować liczbę wyników fałszywie pozytywnych i fałszywie negatywnych, w zakresie, w jakim jest to wykonalne, rozważyć jedno lub więcej z poniższych (lista przykładowa, niewyczerpująca):
• ustalić wzorce ruchu sieciowego;
• stosować algorytmy analityczne i uczenia maszynowego;
• stale aktualizować zautomatyzowane narzędzia monitorujące, aby dostosowywać je do nowych zagrożeń i zmian w środowisku; oraz
• dostrajać parametry i progi na podstawie najnowszych danych i informacji zwrotnych.
• W stosownych przypadkach zapewnić, aby wszystkie potencjalne ryzyka były odpowiednio pokryte przez właściwe przypadki użycia, np. przypadek użycia dotyczący dostępu do danych krytycznych, przypadek użycia dotyczący eksfiltracji danych lub przypadek użycia dotyczący infekcji ransomware, tak aby żadne krytyczne zagrożenie nie pozostało niewykryte.</t>
  </si>
  <si>
    <t>• Rozważyć zastosowanie wykrywania anomalii lub adaptacyjnych progów alarmowych jako uzupełnienia tradycyjnych reguł statycznych.
• Upewnić się, że procedury są zaprojektowane tak, aby w odpowiednim czasie wykrywać ataki sieciowe na podstawie anomalnych wzorców ruchu przychodzącego i wychodzącego (ingress/egress) i/lub ataki typu odmowa usługi (DoS).
• Upewnić się, że progi alarmowe, w stosownych przypadkach, zostały ustalone zgodnie z wynikami oceny ryzyka przeprowadzonej na podstawie pkt 2.1, obejmując co najmniej sytuacje wskazane w pkt 3.2.3 załącznika do rozporządzenia. Poniżej przykładowa, niewyczerpująca lista przykładów progów:
• odpowiedni ruch sieciowy wychodzący i przychodzący: skoki wolumenu ruchu przekraczające 50% normalnego ruchu w okresie 10 minut na danym porcie;
• dostęp do systemów i aplikacji: trzy lub więcej blokad konta w ciągu 15 minut;
• dostęp uprzywilejowany: dwa lub więcej przypadków eskalacji uprawnień (np. z użytkownika zwykłego do administratora) w ciągu 24 godzin;
• oprogramowanie antywirusowe: wykrycie złośliwego oprogramowania na wielu punktach końcowych w krótkim czasie;
• wykorzystanie zasobów systemowych: instalacje nieautoryzowanego oprogramowania w krótkim czasie.</t>
  </si>
  <si>
    <t>• Upewnić się, że okres przechowywania logów jest określony zgodnie z potrzebami biznesowymi, wynikami oceny ryzyka oraz wymogami/obowiązkami prawnymi.
• Okres utrzymywania kopii zapasowych logów nie powinien być krótszy niż okres przeglądu logów, o którym mowa w pkt 3.2.4 załącznika do rozporządzenia.
• Okres przechowywania powinien być zgodny z tym, o czym mowa w pkt 4.2.2 lit. f) załącznika do rozporządzenia.
• Usuwać dane po zakończeniu okresu przechowywania.
• Rozważyć mechanizmy ochrony logów przed nieuprawnionym dostępem lub zmianami (lista przykładowa, niewyczerpująca):
• szyfrowanie,
• kontrola dostępu,
• haszowanie (sekcja 9.2) oraz
• rejestrowanie wszelkiego dostępu do plików logów i zmian w nich.
• Kontrola dostępu powinna być zgodna z tym, o czym mowa w pkt 4.2.2 lit. d) załącznika do rozporządzenia.</t>
  </si>
  <si>
    <t>• Rozważyć następujące elementy w zakresie synchronizacji czasu:
• wykorzystywać serwery Network Time Protocol (NTP) lub Precision Time Protocol (PTP) na potrzeby dokładnej i wiarygodnej synchronizacji czasu;
• stosować uwierzytelniony NTP, aby uniemożliwić podmiotom o złych zamiarach manipulowanie synchronizacją czasu;
• skonfigurować centralny serwer czasu w ramach podmiotu. Serwer ten powinien synchronizować się z wiarygodnym zewnętrznym źródłem czasu, a następnie rozprowadzać czas do wszystkich pozostałych systemów w sieci;
• stosować wiele źródeł czasu, aby uniknąć pojedynczego punktu awarii;
• zaplanować sposób obsługi synchronizacji czasu w środowisku lokalnym (np. serwery we własnym centrum danych podmiotu), w usługach chmurowych i platformach typu oprogramowanie jako usługa (SaaS) – zwłaszcza jeśli organizacja korzysta ze środowiska hybrydowego (mieszanki systemów lokalnych i chmurowych).
• Aktywa podlegające rejestrowaniu powinny być odpowiednio oznaczone w ewidencji aktywów, zgodnie z pkt 12.4 załącznika do rozporządzenia.
• Wdrożyć środki chroniące dane z logów przed utratą, obejmujące między innymi redundantne przechowywanie w wielu lokalizacjach (np. chmura, serwery zapasowe), utrzymywanie przetworzonych zdarzeń logowania w systemach strukturalnych oraz zachowywanie wyprowadzonych wniosków dotyczących bezpieczeństwa (np. alertów, metryk) zgodnie z pkt 4.2 załącznika do rozporządzenia. Te uzupełniające się podejścia zapewniają zarówno integralność danych, jak i ciągłość operacyjną monitorowania bezpieczeństwa i reagowania na incydenty.
• Wdrożyć odrębne narzędzia do monitorowania pojemności i dostępności podstawowych systemów monitorowania i rejestrowania podmiotu.</t>
  </si>
  <si>
    <t>• Wskazówki dotyczą całej sekcji 3.2.
• Oprócz elementów wymienionych w pkt 3.2.3 załącznika do rozporządzenia, dla każdego konta powinno być rejestrowane ostatnie logowanie.
• Udokumentować procedury monitorowania i rejestrowania.
• Ocenić częstotliwość działań monitorujących, aby zapewnić, że są one wystarczające dla wspierania decyzji z zakresu bezpieczeństwa opartych na ryzyku, w celu odpowiedniej ochrony sieci i systemów informatycznych podmiotu.
• Upewnić się, że dane osobowe zawarte w logach nie są przetwarzane w sposób zbędny. W razie potrzeby, po przeprowadzeniu oceny skutków dla ochrony danych, wdrażany jest dodatkowy poziom ochrony.
• Ustalić bazowe standardy logów zgodnie z potrzebami i możliwościami biznesowymi (lista przykładowa, niewyczerpująca):
• format ustrukturyzowany lub półustrukturyzowany, jeśli to możliwe, zamiast nieustrukturyzowanego;
• spójny format danych zgodny z wybranymi narzędziami i uznanymi standardami, np. JavaScript Object Notation oraz rozszerzalny język znaczników (XML);
• poziom rejestrowania zgodny z poziomem klasyfikacji rejestrowanego aktywa – podmiot powinien przypisywać wyższy poziom rejestrowania, np. „error”/„fatal”, do aktywów o wysokiej klasyfikacji, a niższe poziomy, np. „info”/„debug” – do aktywów o niższej klasyfikacji; oraz
• standard znaczników czasu, np. ISO 8601, RFC 3339 lub RFC 9557.
• Każdy wpis w logu powinien zawierać niezbędne metadane, takie jak (lista przykładowa, niewyczerpująca):
• poziom rejestrowania;
• znacznik czasu;
• identyfikator źródła, np. aplikację lub urządzenie, którego dotyczy wpis; oraz
• unikalny identyfikator wpisu.
• Korelować dane z różnych źródeł, jeśli ma to zastosowanie.
• Wybrać narzędzia monitorujące i chroniące urządzenia końcowe.
• Wybrać narzędzia zdolne do zbierania i analizowania ruchu sieciowego w czasie rzeczywistym w celu wykrywania anomalii, eksfiltracji danych, a nawet najbardziej zaawansowanych zagrożeń, oferujące jednocześnie możliwość automatycznego usuwania skutków.
• Przykłady dowodów: udokumentowane procedury; wdrożone bazowe standardy logów; logi (próbki) zawierające niezbędne metadane; narzędzia EDR; narzędzia wykrywania i reagowania sieciowego (NDR).</t>
  </si>
  <si>
    <t>• Określić, co stanowi podejrzane zdarzenie, na podstawie kryteriów (lista przykładowa, niewyczerpująca):
• czy naruszona została poufność, integralność lub dostępność sieci lub systemu informatycznego;
• trwałość, czyli czy zdarzenie jest w toku, czy nie;
• wpływ, np. liczba (potencjalnie) dotkniętych aktywów; oraz
• naruszenie zgodności z przepisami lub politykami podmiotu.
• Opracować jasne i zwięzłe wytyczne dotyczące tego, jakie informacje powinny znaleźć się w zgłoszeniu. Dostosować te informacje do informacji, które mogą być przekazywane do CSIRT lub, w stosownych przypadkach, do właściwego organu, jeśli zdarzenie jest zgłaszane zgodnie z art. 23 lub 30 dyrektywy NIS2. Jako dobrą praktykę należy co najmniej zgłaszać (lista przykładowa, niewyczerpująca):
• datę i godzinę zdarzenia,
• opis zdarzenia,
• wszelkie odpowiednie zrzuty ekranu, logi lub inne dowody,
• dane kontaktowe do celów dalszych działań, w razie potrzeby.
• Zapewnić wiele kanałów zgłaszania, takich jak e-mail, formularz internetowy, dedykowana linia telefoniczna lub aplikacja mobilna. Zapewnić, aby kanały te były łatwo dostępne i intuicyjne w użyciu.</t>
  </si>
  <si>
    <t>• Dowód wcześniejszej komunikacji i zgłaszania zdarzeń.
• Udokumentowane procedury komunikowania w sprawie zdarzeń, opisujące (lista przykładowa, niewyczerpująca):
• przyczyny/motywy komunikowania lub zgłaszania (powody biznesowe i prawne itd.),
• rodzaj zdarzeń objętych zakresem,
• wymaganą treść komunikatów,
• powiadomienia lub zgłoszenia,
• kanały, które mają być wykorzystywane oraz
• role odpowiedzialne za komunikowanie, powiadamianie i zgłaszanie.
• Materiały szkoleniowe udostępnione pracownikom, dostawcom i klientom w zakresie mechanizmu zgłaszania.
• Okresowe symulacje i działania podnoszące świadomość w celu oceny gotowości personelu i adekwatności mechanizmu zgłaszania zdarzeń.</t>
  </si>
  <si>
    <t>• W procedurach określonych w pkt 3.1.1 i 3.1.2 załącznika do rozporządzenia uwzględnić działania mające na celu ocenę podejrzanych zdarzeń w celu ustalenia ich charakteru i dotkliwości. Działania te powinny obejmować takie kroki, jak:
• zbieranie odpowiednich informacji i dowodów związanych ze zdarzeniem,
• analizowanie potencjalnego wpływu na systemy, dane i działalność podmiotu,
• określanie dotkliwości incydentu na podstawie wcześniej ustalonych kryteriów.
• Wdrożyć podręczniki postępowania (playbooks) lub instrukcje operacyjne (runbooks) ukierunkowujące działania wstępnej oceny dla typowych rodzajów incydentów, np. ransomware, phishing, utrata danych lub urządzenia bądź pożar.
• Klasyfikować zdarzenia na podstawie ich charakteru, dotkliwości i potencjalnego wpływu. Typowe klasyfikacje mogą obejmować:
• poziom dotkliwości: niski, średni, wysoki lub krytyczny;
• rodzaje incydentów (np. infekcja złośliwym oprogramowaniem lub nieuprawniony dostęp);
• skutki regulacyjne lub w zakresie zgodności.
• Nadawać priorytet zdarzeniu według określonych kryteriów, zdefiniowanych w systemie kategoryzacji zawartym w polityce obsługi incydentów, o której mowa w pkt 3.1.2 załącznika do rozporządzenia.
• Poprzez przeprowadzenie analizy przyczyn źródłowych określać powtarzające się przypadki wystąpienia incydentu.
• Uwzględnić, że przyczyna źródłowa incydentu może być trudna do ustalenia na wczesnych etapach obsługi incydentu, w związku z czym ocena istnienia incydentów powtarzających się może zostać opóźniona.
• Przeglądać i korelować logi zgodnie z pkt 3.2 załącznika do rozporządzenia.
• Oceniać wcześniejsze zdarzenia i ich klasyfikację w celu usprawnienia procesów, procedur i progów.</t>
  </si>
  <si>
    <t>• Wskazówki dotyczą całej sekcji 3.4.
• Rozważyć wdrożenie systemu SIEM, EDR, XDR lub podobnego, który umożliwi i ułatwi korelację i analizę danych.
• Tam, gdzie to możliwe, wykorzystywać automatyzację do triażu przychodzących alertów i nadawania im priorytetów na podstawie dotkliwości i potencjalnego wpływu.
• Integrować zdarzenia bezpieczeństwa z centralnym rozwiązaniem SIEM lub EDR/XDR, jeśli jest dostępne.
• Uwzględniać poufność przechowywanych danych, zwłaszcza podczas korelacji i analizy plików logów, poprzez (lista przykładowa, niewyczerpująca):
• minimalizację zbieranych danych, czyli zbieranie i analizowanie wyłącznie logów odpowiadających celowi – unikanie przechowywania zbędnych danych osobowych lub wrażliwych;
• anonimizację lub pseudonimizację zebranych danych, gdy jest to możliwe;
• stosowanie dobrych praktyk bezpieczeństwa tam, gdzie jest to właściwe i istotne, takich jak kontrola dostępu, szyfrowanie, regularne audyty i monitorowanie;
• stosowanie polityki przechowywania danych zgodnie z wymogami RODO oraz regularne usuwanie danych, które nie są już potrzebne; oraz
• uwzględnianie ochrony danych oraz innych właściwych obowiązków prawnych i w zakresie zgodności, poza dyrektywą NIS2.
• Przykłady dowodów: system SIEM, EDR/XDR lub podobny; narzędzia wspierające triaż incydentów; środki chroniące bezpieczeństwo informacji podczas analizy i korelacji logów.</t>
  </si>
  <si>
    <t>• Opracować procedury reagowania na incydenty przedstawiające etapy, o których mowa w pkt 3.5.2 załącznika do rozporządzenia.
• Zapewnić, aby obsługa incydentów cyberbezpieczeństwa uwzględniała priorytety podmiotu i wpływ incydentu.
• Rozpoznawać i uwzględniać potencjalne konflikty między następującymi celami podczas obsługi incydentu: działaniami z zakresu informatyki śledczej – zabezpieczaniem i zachowywaniem dowodów do celów prawnych, zgodności lub dochodzeniowych; działaniami reagowania na incydenty – łagodzeniem i usuwaniem bieżących zagrożeń, aby zapobiec dalszym szkodom; oraz ciągłością operacyjną – minimalizacją zakłóceń usług IT i utrzymaniem krytycznych operacji.
• W przypadku konfliktu między tymi celami ustanowić jasny proces decyzyjny, który: nadaje priorytety w oparciu o zaakceptowane poziomy tolerancji ryzyka, wpływ na działalność i obowiązki prawne; obejmuje koordynację między zespołami ds. cyberbezpieczeństwa, prawnymi/zgodności oraz operacyjnymi; oraz dokumentuje uzasadnienie decyzji o priorytetyzacji, aby zapewnić przejrzystość i rozliczalność.
• Opracować podręczniki postępowania reagowania na incydenty uwzględniające podejmowanie decyzji i ścieżki eskalacji w celu zarządzania kompromisami między zachowaniem dowodów, powstrzymywaniem zagrożenia a ciągłością operacyjną.
• Informować kierownictwo na bieżąco.</t>
  </si>
  <si>
    <t>• Rejestrować informacje dotyczące reagowania na incydenty, obejmujące (lista przykładowa, niewyczerpująca):
• czas wykrycia, powstrzymania i eliminacji;
• moment odzyskania sprawności przez systemy;
• wskaźniki naruszenia bezpieczeństwa (IoC);
• przyczynę źródłową;
• działania podjęte na każdym etapie, tj. wykrywania, powstrzymywania i eliminacji;
• ocenę zakresu i poziomu wpływu incydentu;
• komunikację prowadzoną w trakcie reagowania na incydent;
• wnioski wyciągnięte po incydencie i zalecenia; oraz
• informację, czy CSIRT lub właściwy organ zostały powiadomione o incydencie zgodnie z art. 23 i 30 dyrektywy NIS2.</t>
  </si>
  <si>
    <t>• Testować procedury reagowania na incydenty podmiotu co najmniej raz w roku.
• Testować różne rodzaje incydentów, np. ransomware, phishing, naruszenie ochrony danych i DoS.
• Zapewnić, aby scenariusze testowe angażowały pracowników z różnych działów, a także zewnętrzne zainteresowane strony, np. dostawców i usługodawców.
• W razie potrzeby włączać kierownictwo do testów, tak aby rozumiało ono swoją rolę podczas incydentu.
• Przeprowadzać przeglądy po teście w celu wyciągnięcia ewentualnych wniosków.
• Aktualizować procedury reagowania na incydenty na podstawie wniosków wyciągniętych z testu, jeśli ma to zastosowanie.</t>
  </si>
  <si>
    <t>• Prowadzić rejestry (logi) aktywacji i realizacji planu ciągłości działania, obejmujące:
• podjęte decyzje;
• wykonane kroki; oraz
• ostateczny czas przywrócenia działania.
• Ustalać kolejność przywracania działalności na podstawie kryteriów, w tym (lista przykładowa, niewyczerpująca):
• poziom klasyfikacji aktywów;
• znaczenie usługi dla podmiotu;
• zależności (usługi lub aktywa niezbędne dla innych są przywracane w pierwszej kolejności);
• cele w zakresie odtwarzania (pkt 4.1.3 załącznika do rozporządzenia);
• dostępność zasobów; oraz
• wymogi regulacyjne.
• Prowadzić planowanie zdolności (capacity planning), tak aby po aktywacji planu ciągłości działania istniała niezbędna zdolność w zakresie przetwarzania informacji, telekomunikacji i wsparcia środowiskowego.
• Uwzględnić podstawowych i zapasowych dostawców usług telekomunikacyjnych (sekcja 13.1), aby właściwie utrzymywać plany odtwarzania po awarii (dla świadczonych usług).
• W przypadku pracy zdalnej pracownicy obsługujący operacje krytyczne powinni mieć dostęp do zapasowych rozwiązań internetowych (np. mobilny szerokopasmowy dostęp do internetu, tethering) oraz
• uczestniczyć w regularnym testowaniu opcji awaryjnego przełączania (failover), w tym dostępu VPN i komunikacji głosowej (np. VoIP lub telefonia w chmurze) za pośrednictwem sieci zapasowych.
• Przygotować się do odtwarzania i przywracania usług po katastrofie poprzez określenie środków, takich jak:
• lokalizacje zapasowe (failover) w innych regionach;
• kopie zapasowe danych o wysokiej krytyczności przechowywane w lokalizacjach zdalnych; oraz
• przetestowane procedury odtwarzania z regularnymi cyklami walidacji.
• Zapewnić, w stosownych przypadkach, dostępność usług stron trzecich (np. lokalizacji zapasowej typu hot site) na wypadek katastrofy.
• Wdrożyć, w stosownych przypadkach, zaawansowane środki na potrzeby zdolności odtwarzania po awarii, na przykład:
• pełną redundancję;
• mechanizmy awaryjnego przełączania (failover); oraz
• lokalizację alternatywną.</t>
  </si>
  <si>
    <t>• Na podstawie wyników BIA i oceny ryzyka podmiot powinien ustanowić odpowiednie cele w zakresie odtwarzania, o których mowa w pkt 4.1.2 lit. f) załącznika do rozporządzenia (lista przykładowa, niewyczerpująca):
• Cele czasu przywrócenia (RTO) określające maksymalny dopuszczalny czas przywrócenia zasobów i funkcji biznesowych (np. odpowiednio systemów i procesów ICT) po wystąpieniu katastrofy, na przykład maksymalny czas niedostępności strony internetowej podmiotu, systemu ERP lub systemu poczty elektronicznej.
• Cel punktu przywrócenia (RPO) określający, jaką ilość danych można utracić w przypadku poszczególnych działań lub aplikacji ICT. Zazwyczaj mierzony jest jako maksymalny czas potrzebny do odzyskania danych bez powodowania, zgodnie z oceną ryzyka, niedopuszczalnych szkód dla działalności podmiotu, na przykład maksymalny czas odzyskania danych dla strony internetowej e-commerce, systemu ERP lub serwera poczty elektronicznej.
• Cel poziomu świadczenia usługi (SDO) określający minimalny poziom wydajności, jaki muszą osiągnąć funkcje biznesowe w trybie przetwarzania zastępczego. Przykładowa, niewyczerpująca lista obejmuje:
• odsetek połączeń przychodzących, na które centrum obsługi telefonicznej odpowiada w określonym czasie;
• poziom dostępności systemów zamówień i płatności strony internetowej e-commerce w określonym czasie;
• czas przywrócenia dostępu do istotnych współdzielonych folderów za pośrednictwem systemu dostępu do plików w chmurze; oraz
• czas, w którym przywracana jest pełna funkcjonalność infrastruktury pracy zdalnej.
• Maksymalny dopuszczalny czas przestoju (MAO) lub maksymalny tolerowany okres zakłócenia (MTPD) określający czas, po którym potencjalne skutki niedostarczenia produktu/usługi lub niewykonania działania stają się niedopuszczalne lub istotne, zgodnie z oceną ryzyka. Zazwyczaj są dłuższe niż RTO. MAO koncentruje się na dostępności usługi, podczas gdy RPO koncentruje się na utracie danych. Przykładowa, niewyczerpująca lista:
• okres czasu, po którym obsługa klienta zostałaby poważnie zakłócona, a ryzyko utraty reputacji szybko rośnie;
• najdłuższy okres przedłużającej się niedostępności strony internetowej e-commerce, który mógłby skutkować znaczną utratą sprzedaży i zaufania klientów;
• najdłuższy okres, w którym brak współdzielonego dostępu do plików projektowych może zatrzymać współpracę lub podejmowanie decyzji, w przypadku gdy dane są przechowywane w chmurze; oraz
• maksymalny dopuszczalny czas przestoju infrastruktury pracy zdalnej, po przekroczeniu którego funkcje biznesowe są znacząco zakłócone, a straty produktywności zaczynają narastać.
• RTO, RPO i SDO mogą być wykorzystywane do określania procedur tworzenia kopii zapasowych i zapewniania redundancji.
• Dokumentować plan odtwarzania po awarii, uwzględniając:
• RTO, RPO i SDO; oraz
• zgodność z obowiązującymi przepisami i ustawodawstwem.</t>
  </si>
  <si>
    <t>• Testować, przeglądać i, w razie potrzeby, aktualizować plany ciągłości działania i odtwarzania po awarii co najmniej raz w roku.
• Wybierać i łączyć metody testowania planów ciągłości działania i odtwarzania po awarii, takie jak:
• alternatywne lokalizacje dla personelu;
• lokalizacje odtwarzania po awarii – hot site;
• cyfrowe bliźniaki (digital twins);
• symulacje;
• ćwiczenia sztabowe (table top exercises).
• Testować regularnie plany ciągłości działania i odtwarzania po awarii, uwzględniając:
• rejestry zmian;
• wcześniejsze incydenty; oraz
• wyniki poprzednich testów.
• W stosownych przypadkach testować plan odtwarzania po awarii w alternatywnej lokalizacji przetwarzania w celu:
• zapoznania odpowiedniego personelu z obiektem i dostępnymi zasobami; oraz
• oceny zdolności alternatywnej lokalizacji przetwarzania do wsparcia działalności.
• Testować infrastrukturę centrum danych pod kątem:
• dostępności;
• automatycznego przełączania awaryjnego (auto failover);
• przełączania zasilania między dostawcami energii i/lub z dostawcy energii na zasilanie zapasowe (np. generatory lub akumulatory); oraz
• odporności umożliwiającej utrzymanie usługi dla klientów.
• Zdefiniować pełne odtworzenie i rekonstytucję systemu informatycznego do znanego stanu jako element testowania planu odtwarzania po awarii.
• Aktualizować plany ciągłości działania i odtwarzania po awarii oraz powiązane środki na podstawie:
• rejestrów zmian;
• wcześniejszych incydentów;
• udokumentowanych wyników działań testujących ciągłość działania; oraz
• zapisów z indywidualnych szkoleń.
• Przeglądać rejestry zmian i udokumentowane wyniki wcześniejszych testów planów ciągłości działania i odtwarzania po awarii, aby zapewnić, że plany uwzględniają wnioski wyciągnięte z tych testów.
• Przeglądać i, w razie potrzeby, aktualizować role i zakresy odpowiedzialności.
• Przeglądać plany odtwarzania po awarii zależnych stron trzecich, aby zapewnić, że plany te spełniają wymogi ciągłości działania podmiotu.
• Komunikować zmiany w planach ciągłości działania i odtwarzania po awarii odpowiedniemu kluczowemu personelowi.</t>
  </si>
  <si>
    <t>• [TIPS] Oprócz elementów, o których mowa w pkt 4.1.2 załącznika do rozporządzenia, plan ciągłości działania może uwzględniać:
• zaangażowanie kierownictwa;
• koordynację między jednostkami organizacyjnymi;
• plan komunikacji;
• zgodność z przepisami prawa;
• mierniki służące do pomiaru skuteczności wdrożenia planu.
• Chronić plany ciągłości działania i odtwarzania po awarii przed nieuprawnionym ujawnieniem i modyfikacją.
• Zapewnić łatwą dostępność planów ciągłości działania i odtwarzania po awarii w czasie awarii systemu. Przykładowa, niewyczerpująca lista opcji umożliwiających to:
• kopie papierowe;
• przechowywanie w chmurze;
• dyski zewnętrzne;
• dostęp mobilny.
• Rozpowszechniać kopie planu ciągłości działania wśród odpowiedniego kluczowego personelu.
• Monitorować aktywację i realizację planu ciągłości działania, rejestrując udane i nieudane czasy przywrócenia działania.
• Dodać do planu ciągłości działania odniesienie lub opis powiązania z polityką, planem i procedurami obsługi incydentów.
• Koordynować plan ciągłości działania z odpowiednimi planami zewnętrznych usługodawców, aby zapewnić spełnienie wymogów ciągłości.
• Szkolić kluczowy personel zaangażowany w działania z zakresu ciągłości działania.
• Ustanowić procedury dotyczące odpowiednich kanałów komunikacji z (między)narodowymi właściwymi organami, w tym organizacjami zarządzania kryzysowego i zespołami ratownictwa.
• Regularnie szkolić odpowiedzialny personel w zakresie działań odtwarzania po awarii.
• Wdrażać plany awaryjne dla systemów w oparciu o scenariusze.
• Monitorować aktywację i realizację planów awaryjnych, rejestrując udane i nieudane RTO, RPO i SDO.
• Wdrażać plany awaryjne dla sektorów i usług o wysokiej krytyczności, zależnych i wzajemnie powiązanych.
• [TIPS – przykłady dowodów] Środki, np. szyfrowanie i kontrola dostępu, chroniące plany ciągłości działania i odtwarzania po awarii przed nieuprawnionym ujawnieniem i modyfikacją.
• Aktualne struktury organizacyjne, szeroko rozpowszechnione.
• Proces decyzyjny dotyczący aktywacji planów awaryjnych.
• Plany awaryjne dla systemów, obejmujące jasne kroki i procedury dla typowych zagrożeń, wyzwalacze aktywacji, kroki oraz zdefiniowane RTO, RPO i SDO.
• Rejestry aktywacji i realizacji planów awaryjnych, obejmujące podjęte decyzje, wykonane kroki i ostateczny czas przywrócenia działania.</t>
  </si>
  <si>
    <t>• Sprawdzać integralność kopii zapasowych. Przykładowa, niewyczerpująca lista dobrych praktyk obejmuje:
• stosowanie sum kontrolnych lub algorytmów mieszających (hashujących) w celu zweryfikowania, że dane w kopiach zapasowych odpowiadają danym oryginalnym (sekcja 9.2);
• wdrożenie zautomatyzowanych skryptów do regularnego przeprowadzania tych kontroli, co zmniejsza ryzyko błędu ludzkiego;
• zaplanowanie regularnych testów odtwarzania danych z kopii zapasowych, aby zapewnić, że są one kompletne, funkcjonalne i zweryfikowane przez użytkowników biznesowych pod kątem dokładności i użyteczności odtworzonych danych;
• testowanie różnych scenariuszy odtwarzania, w tym pełnego odtwarzania systemu i odzyskiwania pojedynczych plików, aby zapewnić niezawodność wszystkich aspektów systemu tworzenia kopii zapasowych; oraz
• rozważenie wykorzystania rozwiązań przechowywania w chmurze do kopii zapasowych poza siedzibą, które często obejmują wbudowane kontrole integralności i redundancję.</t>
  </si>
  <si>
    <t>• Określić minimalne zasoby niezbędne do zapewnienia co najmniej częściowej redundancji dla każdego z elementów (a), (b), (c) i (d). Mogą one obejmować:
• sieci i systemy informatyczne: jeden lub więcej z poniższych elementów (lista przykładowa, niewyczerpująca): wielu dostawców usług internetowych, równoważenie obciążenia (load balancing), serwery lustrzane, wirtualizacja, macierz dyskowa RAID (redundant array of independent disks);
• aktywa: jeden lub więcej z poniższych elementów (lista przykładowa, niewyczerpująca): współdzielone przestrzenie robocze, lokalizacje zapasowe, zapasowy sprzęt, wielu dostawców tej samej kategorii produktów;
• personel: jeden lub więcej z poniższych elementów (lista przykładowa, niewyczerpująca): rotacja stanowisk, przypisania zastępcze, ćwiczenia awaryjne;
• wiele platform komunikacyjnych, na przykład media społecznościowe, komunikatory i poczta elektroniczna; oraz
• wiele metod zasilania lokalizacji, poprzez wielu dostawców energii elektrycznej lub połączenie dostawców energii elektrycznej z mechanizmami zapasowymi, takimi jak generatory.</t>
  </si>
  <si>
    <t>• Decyzje dotyczące alokacji i dostosowywania zasobów powinny być ukierunkowane potrzebą zapewnienia kopii zapasowych i redundancji. W tym celu podmiot może rozważyć jeden lub więcej z poniższych elementów (lista przykładowa, niewyczerpująca):
• priorytetyzację zasobów na podstawie wyników analizy ryzyka;
• częściową redundancję;
• zróżnicowane lokalizacje kopii zapasowych; oraz
• ciągłe monitorowanie zasobów, w przypadku których redundancja jest niezbędna.</t>
  </si>
  <si>
    <t>• Dostosować częstotliwość kontroli kopii zapasowych do krytyczności danych, na podstawie oceny ryzyka (sekcja 2.1). Na przykład:
• dane o wysokiej krytyczności mogą być kontrolowane co tydzień;
• dane o umiarkowanej i niskiej krytyczności mogą być kontrolowane co miesiąc;
• istotne zmiany powinny być kontrolowane niezwłocznie po ich wprowadzeniu.
• Zapewnić, aby problemy i wnioski wyciągnięte z ćwiczeń były rozwiązywane przez osoby odpowiedzialne oraz aby odpowiednie procesy i systemy były odpowiednio aktualizowane.
• Angażować w testy dostawców i inne strony trzecie, takie jak partnerzy biznesowi lub klienci.</t>
  </si>
  <si>
    <t>• [TIPS] Chronić sprzęt i oprogramowanie służące do tworzenia kopii zapasowych i odtwarzania.
• Zapewnić, aby zaszyfrowane kopie zapasowe pozostawały dostępne poprzez bezpieczne zarządzanie powiązanymi kluczami szyfrującymi. Klucze szyfrujące powinny być przechowywane oddzielnie od danych kopii zapasowej, aby zapobiec nieuprawnionemu dostępowi i zapewnić możliwość odtworzenia danych.
• Przed odtworzeniem systemów lub konfiguracji może być konieczne zidentyfikowanie tzw. „pacjenta zero” (pierwszego systemu dotkniętego atakiem), aby odtworzenie nie przywróciło podatności lub infekcji, które zostały wcześniej usunięte.
• Rozważyć zastosowanie zasady tworzenia kopii zapasowych 3-2-1:
• przechowywać trzy kopie danych (oryginał plus dwie kopie zapasowe);
• na dwóch różnych typach nośników (np. dyski twarde, przechowywanie w chmurze);
• z jedną kopią przechowywaną poza siedzibą.
• Zapewnić integralność kopii zapasowych, to znaczy zapobiegać wszelkim modyfikacjom lub usunięciu, takim jak szyfrowanie przez ransomware lub manipulacja, w zdefiniowanym okresie przechowywania. Sposoby zapewnienia tego obejmują (lista przykładowa, niewyczerpująca):
• skanowanie kopii zapasowych pod kątem złośliwego oprogramowania i ransomware przed ich zapisaniem;
• stosowanie niezmiennych (immutable) kopii zapasowych;
• przechowywanie kopii zapasowych w trybie offline.
• Zintegrować plany ciągłości działania i odtwarzania po awarii z reagowaniem na incydenty (pkt 3.5 załącznika do rozporządzenia) oraz procesami zarządzania kryzysowego (pkt 4.3 załącznika do rozporządzenia).
• W przypadku korzystania z usług w chmurze:
• kopie zapasowe będą replikowane w wielu strefach dostępności lub przechowywane w regionie alternatywnym, aby zapewnić odporność na awarie na poziomie strefy;
• będą skonfigurowane z replikacją między strefami, aby zminimalizować czas niedostępności;
• wszystkie dane kopii zapasowych będą szyfrowane w spoczynku przy użyciu natywnych dla chmury systemów zarządzania kluczami oraz szyfrowane podczas przesyłania z użyciem TLS 1.2+;
• regularne testowanie kopii zapasowych będzie przeprowadzane w celu zwalidowania zdolności odtwarzania między strefami.
• [TIPS – przykłady dowodów] Środki wdrożone w celu ochrony sprzętu i oprogramowania do tworzenia kopii zapasowych i odtwarzania, np. fizyczna kontrola dostępu, systemy nadzoru, szyfrowanie, kontrole integralności i mechanizmy awaryjnego przełączania.
• Przegląd planu tworzenia kopii zapasowych, który wspomina o zasadzie 3-2-1.
• Rejestry z oprogramowania do tworzenia kopii zapasowych wskazujące, że regularnie wykonywane są kopie zapasowe.
• Ustawienia konfiguracyjne oprogramowania do tworzenia kopii zapasowych potwierdzające, że jest ono skonfigurowane do tworzenia trzech kopii danych i przechowywania ich na różnych nośnikach.
• W stosownych przypadkach – ustawienia usługi przechowywania w chmurze potwierdzające, że jest ona skonfigurowana do odbierania i przechowywania kopii zapasowych.</t>
  </si>
  <si>
    <t>• Przy opracowywaniu procesu zarządzania kryzysowego uwzględnić uznane w branży normy.
• Należy mieć świadomość, że każdy kryzys może być inny i może wymagać dodatkowej analizy prowadzonej doraźnie.
• Uwzględnić różne aspekty (np. techniczny, operacyjny, komunikacyjny i naprawczy) zarządzania kryzysowego, w tym procesy, role i zakresy odpowiedzialności.
• Ponieważ eskalacja incydentu do statusu kryzysu zależy od apetytu na ryzyko danego podmiotu oraz jego zdolności do obsługi incydentów, podmiot powinien określić kryteria ogłaszania kryzysu. Może to odnosić się do incydentów powodujących poważne skutki, przekraczające określony próg tolerancji. Zgodnie z normą ISO 22361 kryzys definiuje się jako „nienormalne lub nadzwyczajne zdarzenie lub sytuację, które zagrażają organizacji lub społeczności i wymagają strategicznej, adaptacyjnej i terminowej reakcji w celu zachowania jej rentowności i integralności”. Kryteria te mogą obejmować (lista przykładowa, niewyczerpująca):
• incydent stwarza istotne ryzyko dla aktywów krytycznych lub działalności o wysokiej krytyczności, na przykład incydenty o wysokiej dotkliwości (np. naruszenia danych obejmujące informacje wrażliwe);
• incydent znacząco zakłóca działalność biznesową, na przykład przedłużający się czas niedostępności, powszechna utrata usług lub istotny wpływ na obsługę klienta;
• zasięg incydentu, to znaczy czy dotyczy on wielu systemów, działów lub lokalizacji geograficznych, co wskazuje na szersze zagrożenie;
• potencjalny wpływ na reputację podmiotu – incydenty, które mogłyby doprowadzić do publicznej kontroli lub utraty zaufania klientów, powinny być eskalowane;
• potencjalny wpływ incydentu cyberbezpieczeństwa na poufność, integralność, autentyczność i dostępność danych;
• stopień zaawansowania i motywacje zaangażowanych podmiotów zagrażających. Incydenty związane z zaawansowanymi trwałymi zagrożeniami (APT) lub zorganizowaną cyberprzestępczością mogą wymagać reakcji na wyższym poziomie, wykraczającej poza zdolności podmiotu;
• możliwość dalszej eskalacji (np. jeśli podatności mogą zostać ponownie wykorzystane lub jeśli szkodliwe oprogramowanie się rozprzestrzenia).</t>
  </si>
  <si>
    <t>• W odniesieniu do komunikacji kryzysowej uwzględnić (lista przykładowa, niewyczerpująca):
• obowiązki prawne dotyczące komunikacji, takie jak terminy komunikacji, w szczególności odnoszące się do wymogów dotyczących powiadamiania;
• sposób rozpowszechniania informacji wśród wewnętrznych i zewnętrznych zainteresowanych stron (pracownicy, klienci, bezpośredni dostawcy i usługodawcy, służby ratunkowe itp.) w czasie kryzysu;
• szablony komunikatów;
• kanały komunikacji stosowane dla każdego rodzaju zainteresowanej strony, z uwzględnieniem, że:
• wewnętrzne i zewnętrzne zainteresowane strony mogą korzystać z różnych kanałów komunikacji;
• zwykłe kanały komunikacji mogą nie być bezpieczne w trybie kryzysowym;
• należy również wskazać kanały wykorzystywane do powiadamiania i komunikowania się z właściwymi organami;
• aktualne dane kontaktowe wewnętrznych i zewnętrznych zainteresowanych stron.</t>
  </si>
  <si>
    <t>• Wdrożyć proces zarządzania informacjami otrzymywanymi od CSIRT i korzystania z nich. Uwzględnić następujące kroki (lista przykładowa, niewyczerpująca):
• wyznaczyć punkt kontaktowy z CSIRT;
• zapewnić, aby punkt kontaktowy posiadał wystarczającą wiedzę na temat incydentów i danych wywiadowczych o zagrożeniach;
• klasyfikować otrzymywane informacje do kategorii, takich jak incydenty, podatności, zagrożenia i środki łagodzące;
• przypisywać poziomy priorytetu na podstawie dotkliwości i potencjalnego wpływu na podmiot, jeżeli informacja jest istotna lub ma zastosowanie;
• zapewnić, aby punkt kontaktowy z CSIRT dokonywał przeglądu informacji pod kątem istotności i pilności;
• weryfikować informacje w odniesieniu do dzienników wewnętrznych, źródeł danych wywiadowczych o zagrożeniach i istniejących polityk bezpieczeństwa;
• w przypadku podatności i zagrożeń, w stosownych przypadkach, współpracować z odpowiednimi zespołami (IT, bezpieczeństwo, operacje) w celu opracowania strategii łagodzenia;
• aktualizować lub tworzyć plany reagowania na incydenty na podstawie charakteru zgłaszanych zagrożeń lub incydentów, zgodnie z pkt 3.5 załącznika do rozporządzenia;
• w stosownych przypadkach wdrażać środki łagodzące i komunikować się z odpowiednimi zainteresowanymi stronami zgodnie z pkt 3.5 załącznika do rozporządzenia;
• dzielić się z CSIRT, na zasadzie dobrowolności, spostrzeżeniami i informacjami zwrotnymi na temat incydentów i środków łagodzących.</t>
  </si>
  <si>
    <t>• Testować proces zarządzania kryzysowego co roku.
• Testować proces zarządzania kryzysowego, na przykład poprzez ćwiczenie lub symulację, poprzez (lista przykładowa, niewyczerpująca):
• uwzględnienie wcześniejszych sytuacji kryzysowych;
• porównanie wyników testów z określonymi celami, na przykład celami w zakresie odtwarzania z pkt 4.1.2 lit. f) załącznika do rozporządzenia (np. RTO, RPO i SDO); oraz
• wykorzystanie wyników porównania do aktualizacji i doskonalenia procedury zarządzania kryzysowego.
• Przeglądać i, w razie potrzeby, aktualizować proces zarządzania kryzysowego po teście lub po wystąpieniu poważnych incydentów lub istotnych zmian w działalności lub w ryzyku.
• Przeglądać i aktualizować politykę bezpieczeństwa sieci i systemów informatycznych oraz organizacyjne środki zarządzania kryzysowego po teście lub po wystąpieniu poważnych incydentów lub istotnych zmian w działalności lub w ryzyku.</t>
  </si>
  <si>
    <t>• [TIPS] Kierownictwo powinno zatwierdzić proces zarządzania kryzysowego, a w stosownych przypadkach powinny zostać określone role i zakresy odpowiedzialności kierownictwa w czasie kryzysu.
• Oprócz elementów, o których mowa w pkt 4.3.2 załącznika do rozporządzenia, proces zarządzania kryzysowego może określać (lista przykładowa, niewyczerpująca):
• procedury ogłaszania kryzysu;
• aktywację zespołu zarządzania kryzysowego;
• ścieżki eskalacji;
• procedury awaryjne, opisujące działania podejmowane w przypadku kryzysu; oraz
• procedury awaryjne (fall back) opisujące działania podejmowane w celu ochrony kluczowej działalności lub usług wspierających (np. alternatywne tymczasowe lokalizacje służące przywróceniu procesu do normalnego działania, odtworzenia lub przywrócenia).
• [TIPS – przykłady dowodów] Wykaz zasobów niezbędnych do zarządzania kryzysowego, w tym systemy zapasowe, alternatywne narzędzia komunikacji i zapasy awaryjne.
• Zatwierdzony proces zarządzania kryzysowego.
• Udokumentowany i zatwierdzony przez kierownictwo plan komunikacji kryzysowej, przekazany całemu personelowi. Oprócz elementów, o których mowa w pkt 4.3.2 załącznika do rozporządzenia oraz elementów powyższych wskazówek, plan zawiera co najmniej (lista przykładowa, niewyczerpująca): sposób rozpowszechniania informacji wśród zainteresowanych stron w czasie kryzysu; szablony komunikatów; oraz aktualne dane kontaktowe wewnętrznych i zewnętrznych zainteresowanych stron, w tym pracowników, klientów, dostawców i służb ratunkowych.
• Dowody na to, że personel jest świadomy procesów i wie, z kim się kontaktować w przypadku kryzysu.
• Zapisy z okresowych symulacji i działań podnoszących świadomość, służące ocenie gotowości personelu i adekwatności procedur zarządzania kryzysem.</t>
  </si>
  <si>
    <t>• Przy opracowywaniu polityki łańcucha dostaw uwzględnić uznane w branży normy lub dobre praktyki.
• Rola dostawcy lub usługodawcy może obejmować jedną lub więcej z poniższych ról:
• dostawca ICT (w tym dostawca oprogramowania i sprzętu),
• producent,
• dostawca usług zarządzanych,
• dostawca zarządzanych usług bezpieczeństwa oraz
• dostawca usług przetwarzania w chmurze.
• W przypadku wolnego i otwartego oprogramowania (FOSS) społeczności i projekty, które w otwarty sposób opracowują, utrzymują i rozpowszechniają oprogramowanie, mogą nie być uznawane za bezpośrednich dostawców lub usługodawców, jeżeli nie istnieje stosunek umowny między danym podmiotem a projektem open source, wykraczający poza przestrzeganie standardowej licencji na prawa autorskie, lub jeżeli stosunek umowny dotyczy podmiotu zarządzającego oprogramowaniem open source (steward) (rozporządzenie 2024/2847, art. 3 pkt 14: „zapewnia trwałe wsparcie dla rozwoju i gwarantuje rentowność tych produktów”).</t>
  </si>
  <si>
    <t>• Uwzględnić kryteria takie jak:
• jurysdykcja prawna dostawcy lub usługodawcy, na przykład czy dostawca podlega dyrektywie NIS2 lub aktowi w sprawie cyberodporności (Cyber Resilience Act) i w jakiej jurysdykcji (jurysdykcjach);
• jeśli są dostępne, oświadczenia dostawcy o zgodności z dyrektywą NIS2;
• strukturę własnościową dostawcy lub usługodawcy;
• zdolność dostawcy lub usługodawcy do zapewnienia ciągłości dostaw (np. wielkość, zależność od innych dostawców lub usługodawców oraz stopień kontroli nad własnym łańcuchem dostaw);
• praktyki cyberbezpieczeństwa dostawcy lub usługodawcy oraz to, czy praktykom cyberbezpieczeństwa nadawany jest odpowiedni priorytet, poświadczone przez:
• branżowe certyfikaty w zakresie cyberbezpieczeństwa;
• raporty z oprogramowania do zarządzania ryzykiem dostawców lub inne raporty z oceny dostawców (np. Standardized Information Gathering, vendor security assessment lub consensus assessment initiative questionnaire), jeśli są dostępne;
• informacje lub zalecenia wydawane przez organy krajowe dotyczące wyboru dostawców lub usługodawców, jeśli są dostępne;
• wrażliwość zastosowania nabywanych produktów i usług;
• historię dostawcy lub usługodawcy w zakresie zdarzeń i naruszeń cyberbezpieczeństwa;
• możliwość uzależnienia od jednego dostawcy (vendor lock-in), jeżeli dany dostawca lub usługodawca zostanie wybrany. Parametry do rozważenia to stosowanie otwartych i interoperacyjnych standardów, stosowanie otwartych formatów danych, istniejące umowy z dostawcą lub usługodawcą, wykorzystanie zastrzeżonych funkcji oprogramowania itp.</t>
  </si>
  <si>
    <t>• Zapewnić, aby we wszystkich nowych i odnawianych umowach uwzględniano wymogi z pkt 5.1.4 załącznika do rozporządzenia.
• W przypadku dużych dostawców i usługodawców rozważyć jeden lub więcej z poniższych środków (lista przykładowa, niewyczerpująca):
• wspólne negocjacje poprzez łączenie sił z organizacjami o podobnej wielkości w celu hurtowego zakupu produktów lub usług;
• reprezentację przez stowarzyszenie, którego podmiot jest członkiem;
• doradztwo prawne przy przeglądzie i negocjowaniu umowy;
• negocjowanie konkretnych klauzul, takich jak klauzule wyjścia, cenowe i SLA;
• korzystanie z dostawców, którzy publicznie publikują swoje zobowiązania dotyczące bezpieczeństwa, prywatności lub niezawodności;
• korzystanie z dostawców posiadających standardowe certyfikaty (np. ISO 27001, SOC 2);
• korzystanie ze sprawdzonych (zaufanych) platform lub rynków, które weryfikują dostawców (np. sklepy z aplikacjami, katalogi SaaS, sieci partnerskie);
• korzystanie z szablonów umów lub bezpłatnych list kontrolnych prawnych udostępnianych przez stowarzyszenia małych przedsiębiorstw, organizacje pozarządowe lub strony rządowe;
• korzystanie z narzędzi/usług umożliwiających łatwy eksport danych, płatności miesięczne lub brak uzależnienia od dostawcy;
• unikanie długoterminowych zobowiązań lub uzależnienia od dostawcy (vendor lock-in) bez jasnych strategii wyjścia; oraz
• posiadanie krótkiej listy alternatyw na wypadek niedostępności dostawcy.
• Podmiot pozostaje w pełni odpowiedzialny za integralność, dostępność i poufność usług świadczonych przez dostawców. Umowy SLA muszą być jasno określone, aktywnie zarządzane i zgodne z wymogami podmiotu w zakresie ciągłości działania, bezpieczeństwa i zgodności.</t>
  </si>
  <si>
    <t>• Ustanowić regularny przegląd (np. w ramach regularnego spotkania z dostawcą) i monitorować odstępstwa od uzgodnionych SLA.
• Zdefiniować i przypisać zakresy odpowiedzialności w zakresie utrzymania, eksploatacji i własności aktywów.
• Zapewnić, aby monitorowanie obejmowało okresową ponowną ocenę zgodności dostawcy i usługodawcy oraz monitorowanie informacji o wydaniach (release notes) publikowanych przez dostawców i usługodawców.
• Okresowo zapewniać, aby konfiguracja produktu była zgodna z zaleceniami dostawcy, ze zwiększającą się częstotliwością wraz ze starzeniem się produktów.
• Śledzić incydenty bezpieczeństwa związane z dostawcami i usługodawcami lub przez nich spowodowane, ponieważ mogą one wywoływać potrzebę przeprowadzenia nadzwyczajnego przeglądu dostawców i usługodawców. Inne okoliczności uzasadniające taki nadzwyczajny przegląd dotyczące dostawców i usługodawców obejmują (lista przykładowa, niewyczerpująca):
• istotne zmiany w ich działalności;
• zmiany w ich ekspozycji na ryzyko;
• niewywiązanie się z obowiązków umownych; oraz
• pojawienie się nowych zagrożeń lub podatności wpływających na dostarczane produkty lub usługi ICT.
• Częstotliwość monitorowania powinna być zgodna z polityką łańcucha dostaw (pkt 5.1.1 załącznika do rozporządzenia) oraz z przeglądem procesów bezpiecznego nabywania usług, systemów lub produktów ICT (pkt 6.1.3 załącznika do rozporządzenia).</t>
  </si>
  <si>
    <t>• [TIPS] Oprócz elementów, o których mowa w pkt 5.1.4 załącznika do rozporządzenia, rozważyć następujące dodatkowe elementy klauzul umownych (lista przykładowa, niewyczerpująca):
• jasny i pełny opis produktów i usług ICT;
• opisy poziomu usług, w tym gwarancje dostępności lub docelowe poziomy usług, czasy reakcji na problemy z usługą oraz aktualizacje opisów poziomu usług;
• lokalizacje (regiony lub kraje), w których mają być wytwarzane produkty ICT i świadczone usługi ICT oraz w których mają być przetwarzane dane, w tym lokalizację przechowywania danych oraz wymóg wcześniejszego powiadamiania podmiotu przez dostawcę i usługodawcę, jeżeli planuje on zmianę takich lokalizacji;
• postanowienia dotyczące dostępności, autentyczności, integralności i poufności w odniesieniu do ochrony danych, w tym danych osobowych;
• umowy o zachowaniu poufności (non-disclosure agreements);
• obowiązki dostawców i usługodawców, takie jak zwrot i usunięcie informacji uzyskanych przez nich w trakcie wykonywania zadań, w przypadku niewypłacalności, restrukturyzacji, rozwiązania lub zaprzestania działalności przez dostawcę lub usługodawcę;
• obowiązek dostawcy lub usługodawcy udzielenia podmiotowi pomocy bez dodatkowych kosztów lub po koszcie ustalonym z góry, w przypadku wystąpienia incydentu cybernetycznego stwarzającego ryzyko i spowodowanego przez zakontraktowany produkt ICT lub usługę ICT;
• role i zakresy odpowiedzialności;
• dane kontaktowe i linie raportowania;
• obowiązek dostawcy lub usługodawcy pełnej współpracy z właściwymi organami;
• prawa do rozwiązania umowy i powiązane minimalne okresy wypowiedzenia dla rozwiązania ustaleń umownych;
• okresy wypowiedzenia i obowiązki sprawozdawcze dostawcy lub usługodawcy wobec podmiotu, w tym powiadamianie o wszelkich okolicznościach mogących mieć istotny wpływ na zdolność dostawcy lub usługodawcy do skutecznego świadczenia produktów lub usług ICT zgodnie z uzgodnionymi poziomami usług;
• prawo do audytu przez podmiot lub wyznaczoną stronę trzecią oraz przez właściwy organ, a także obowiązek dostawcy i usługodawcy pełnej współpracy podczas inspekcji na miejscu i audytów przeprowadzanych przez właściwe organy oraz obowiązek podania szczegółów dotyczących zakresu, procedur i częstotliwości takich inspekcji i audytów;
• strategie wyjścia, w szczególności ustanowienie obowiązkowego, odpowiedniego okresu przejściowego, postanowienia dotyczące własności intelektualnej oraz obowiązki dostawcy w okresie wyjścia, na przykład dostarczenie odpowiedniej dokumentacji i dzienników historycznych.
• Oprócz elementów, o których mowa w pkt 5.1.5 załącznika do rozporządzenia, rozważyć następujące elementy (lista przykładowa, niewyczerpująca):
• informacje specyficzne dla danego kraju (np. ocena zagrożeń od krajowych służb bezpieczeństwa), jeśli są dostępne;
• ograniczenia lub wyłączenia nałożone przez właściwy organ krajowy, na przykład dotyczące sprzętu o wysokiej krytyczności dla podmiotu lub dostawców wysokiego ryzyka;
• informacje pochodzące ze znanych incydentów lub z danych wywiadowczych o zagrożeniach cybernetycznych; oraz
• charakterystykę każdego dostawcy, taką jak jakość jego praktyk bezpieczeństwa, ramy prawne i poziom przejrzystości.
• Zapewnić, aby dostawcy usług bezpiecznego wycofywania z eksploatacji uwzględniali kwestie takie jak dezaktywacja kont użytkowników i usług, zakończenie przepływów danych oraz zapewnienie bezpiecznego usunięcia danych podmiotu z systemów dostawcy lub usługodawcy.
• Personel podmiotu oraz, w stosownych przypadkach, personel dostawców i usługodawców powinien przejść szkolenie z zakresu świadomości dotyczące zasad zaangażowania i zachowania, w zależności od poziomu dostępu do aktywów i zasobów informacyjnych podmiotu.
• W stosownych przypadkach uwzględnić odpowiedni personel dostawców i usługodawców oraz ich odpowiednie zakresy odpowiedzialności w testach zarządzania kryzysowego.
• Zapewnić, aby umowy z dostawcami i usługodawcami były zgodne z polityką bezpieczeństwa sieci i systemów informatycznych.
• Wdrażając politykę bezpieczeństwa łańcucha dostaw, uwzględnić następujące elementy dotyczące łańcucha dostaw wolnego i otwartego oprogramowania (FOSS):
• w przypadku korzystania z FOSS bez zakupu powiązanego produktu oprogramowania lub zawarcia umowy o świadczenie usług rozwojowych z twórcą FOSS, obowiązków w zakresie zgodności nie można nakładać poza przestrzeganiem warunków licencji na wolne i otwarte oprogramowanie;
• rozważyć wspieranie społeczności rozwijających i utrzymujących FOSS oraz inwestowanie we wzajemnie korzystną relację z nimi. W stosownych przypadkach może to obejmować relacje z odpowiednim podmiotem zarządzającym oprogramowaniem open source (OSS Steward), który „zapewnia trwałe wsparcie dla rozwoju i gwarantuje rentowność tych produktów”. Taka relacja nie powinna kwalifikować stewarda jako bezpośredniego dostawcy lub usługodawcy, ponieważ nakładanie wymogów technicznych lub metodologicznych może nie być odpowiednie, możliwe do zastosowania lub wykonalne z uwagi na jego rolę;
• rozważyć kroki mające na celu ograniczenie zidentyfikowanego ryzyka dla bezpieczeństwa sieci i systemów informatycznych związanego z zależnościami od wolnego i otwartego oprogramowania:
• przed integracją komponentów FOSS wymagać od bezpośredniego dostawcy lub usługodawcy przeprowadzenia oceny ryzyka i przekazania jej wyników, aby zrozumieć potencjalne podatności i ich wpływ na systemy podmiotu;
• tam gdzie to wykonalne, ocena ryzyka powinna być przeprowadzana we współpracy z odpowiednim projektem open source lub powiązanym stewardem OSS, na koszt dostawcy lub usługodawcy korzystającego z komponentu, w taki sposób, aby kolejne oceny ryzyka przeprowadzane przez strony trzecie mogły korzystać z tej pracy;
• wymagać od dostawców lub usługodawców dowodów ich zaangażowania w społeczność OSS, aby ustalić, czy dostępne są odpowiednie zasoby wspierające zrównoważone utrzymanie, oraz wnoszenia takich zasobów tam, gdzie jest to właściwe, w tym w celu zagwarantowania przyszłej dostępności poprawek bezpieczeństwa;
• zapewnić, aby komponenty wolnego i otwartego oprogramowania były regularnie aktualizowane przez dostawcę lub usługodawcę w celu usunięcia wszystkich znanych i załatanych podatności bezpieczeństwa;
• wymagać od dostawcy lub usługodawcy przeprowadzania regularnych przeglądów kodu i testów bezpieczeństwa komponentów FOSS w celu identyfikacji i usuwania wszelkich problemów bezpieczeństwa (dostawcy niekoniecznie muszą sami przeprowadzać audyty bezpieczeństwa i wynikające z nich działania naprawcze – mogą finansować istniejące inicjatywy przeprowadzające audyty bezpieczeństwa open source na dużą skalę, np. Sovereign Tech Agency, Alpha-Omega i Open Source Technology Improvement Fund, lub wspierać rozwój „w górę strumienia” (upstream), np. finansując opiekuna projektu lub nawiązując relacje umowne z odpowiednimi stewardami OSS w celu wykonania tej pracy; dodatkowo dostawcy i usługodawcy powinni udostępniać wyniki przeglądów kodu do ponownego wykorzystania przez innych, zgodnie z obowiązkami producenta wynikającymi z art. 13 ust. 6 aktu w sprawie cyberodporności);
• wymagać od dostawcy lub usługodawcy dostarczenia informacji o narzędziach do zarządzania zależnościami oprogramowania (np. Dependabot, Yarn, Gradle i Pip) oraz zapewnienia, że wszystkie komponenty i ich zależności są bezpieczne i aktualne;
• wymagać od dostawcy lub usługodawcy dostarczenia jasnej dokumentacji i polityk dotyczących korzystania z komponentów FOSS, w tym wytycznych dotyczących oceny i integracji, wraz z dowodami działań na rzecz zapewnienia zrównoważonego utrzymania wykorzystywanych zależności poprzez wspieranie projektów open source, na których polegają, na przykład poprzez odniesienie do ich publicznego wkładu (kontrybucji) w kod;
• angażować się w odpowiednie społeczności open source, aby być na bieżąco z istotnymi aktualizacjami, poprawkami i najlepszymi praktykami dotyczącymi korzystania z komponentów FOSS i ich aktualizowania.
• [TIPS – przykłady dowodów] Klauzule umowne obejmujące, oprócz elementów, o których mowa w pkt 5.1.4 załącznika do rozporządzenia, jeden lub więcej z powyższych elementów dodatkowych.
• Dowody szkoleń podnoszących świadomość.
• Zapisy z testów zarządzania kryzysowego (pkt 4.3.4 załącznika do rozporządzenia), jeśli są dostępne, lub pisemne potwierdzenia dostawcy lub usługodawcy po testach zarządzania kryzysowego, wykazujące udział odpowiedniego personelu dostawców i usługodawców.
• W odniesieniu do FOSS (lista przykładowa, niewyczerpująca): wyniki ocen ryzyka FOSS; narzędzia do monitorowania zależności; dokumentacja.</t>
  </si>
  <si>
    <t>• [TIPS] Oprócz elementów, o których mowa w pkt 5.2 załącznika do rozporządzenia, uwzględnić daty rozpoczęcia i zakończenia umowy oraz region każdego bezpośredniego dostawcy i usługodawcy.
• Klasyfikować bezpośrednich dostawców i usługodawców. Klasyfikacja może uwzględniać jedną lub więcej z poniższych cech (lista przykładowa, niewyczerpująca):
• wrażliwość nabywanych aktywów;
• wolumen nabywanych aktywów;
• wymogi dostępności;
• obowiązujące przepisy;
• ryzyko nieodłączne i ryzyko po zastosowaniu środków łagodzących (ryzyko szczątkowe).
• Aktualizować i przeglądać klasyfikacje co najmniej raz w roku lub w przypadku wystąpienia istotnych zmian. Przykładowe kategorie mogą obejmować:
• krytyczny – dostawcy o istotnym wpływie na działalność podmiotu;
• strategiczny – partnerzy o wysokiej wartości, którzy wnoszą wkład w aktywa informacyjne, na przykład dostawcy usług w chmurze, dostawcy analityki danych, twórcy oprogramowania i operatorzy telekomunikacyjni;
• rutynowy – dostawcy o minimalnym wpływie na podmiot.
• [TIPS – przykłady dowodów] Wykaz istotnych umów lub SLA zgodnych z udokumentowaną polityką łańcucha dostaw.
• Dowody na to, że podmiot skategoryzował swoich bezpośrednich dostawców i usługodawców na podstawie określonych kryteriów.
• Jasny opis sposobu grupowania i zarządzania bezpośrednimi dostawcami i usługodawcami w oparciu o ich znaczenie i poziom ryzyka.
• Dowody na to, że podmiot ocenia ryzyko związane z każdą kategorią bezpośrednich dostawców i usługodawców oraz dostosowuje do niej środki – na przykład dostawcy „krytyczni” otrzymują większą uwagę i zindywidualizowane polityki.</t>
  </si>
  <si>
    <t>• Przy wyborze środków do oceny skuteczności wdrożenia uwzględnić koszt ich wdrożenia.
• Rozważyć jedną lub więcej z poniższych orientacyjnych metod oceny skuteczności wdrożenia środka, zgodnie z planem postępowania z ryzykiem (sekcja 2.1):
• samoocena,
• benchmarking względem listy kontrolnej środka lub normy,
• ocena podatności,
• testy penetracyjne (np. wewnętrzne, zewnętrzne, red/blue team),
• bezpieczny przegląd kodu,
• audyt (np. wewnętrzny, zewnętrzny, zgodności) oraz
• monitorowanie wydajności.
• Usługa oceny może być świadczona przez podmiot zewnętrzny lub przez specjalnie upoważnionych pracowników podmiotu.
• W przypadku podmiotów zewnętrznych umowa powinna zawierać klauzule poufności i nieujawniania informacji.
• Pracownicy wewnętrzni powinni być odpowiednio przeszkoleni, stosownie do umiejętności wymaganych do realizacji celu ich roli, a podmiot powinien uwzględniać ich obiektywizm i bezstronność, tam gdzie to możliwe. Podmiot powinien zwrócić szczególną uwagę na elementy pkt 2.3 załącznika do rozporządzenia dotyczące bezstronności pracowników. Przykładowo pracownicy nie powinni pochodzić z działu lub jednostki, której systemy są kontrolowane, ani nie powinni być zaangażowani w opracowywanie kodu bądź instalację lub eksploatację kontrolowanego w tym celu systemu.
• Zdefiniować kluczowe wskaźniki efektywności (KPI) do pomiaru skuteczności środków, uwzględniające co najmniej jeden z poniższych, przykładowych wskaźników (lista orientacyjna, niewyczerpująca) (74):
• koszt wdrożenia i utrzymania, np. nakłady inwestycyjne (CAPEX) / wydatki operacyjne (OPEX);
• liczba pracowników, którzy wzięli udział w szkoleniach z cyberbezpieczeństwa (75);
• liczba wykrytych podatności;
• czas do usunięcia (remediacji);
• liczba incydentów;
• liczba incydentów związanych ze zmianą;
• czasy reagowania na incydenty; oraz
• liczba niezgodności (uwzględnić elementy pkt 2.2 załącznika do rozporządzenia dotyczące monitorowania zgodności).
• Jeśli to możliwe, stosować te same KPI przy każdej ocenie oraz wykorzystywać ustandaryzowane szablony i listy kontrolne w celu zapewnienia spójności i dokładności.
• Choć częstotliwość monitorowania i pomiaru środków, o której mowa w pkt 7.2.1 lit. a) załącznika do rozporządzenia, zależy od oceny ryzyka podmiotu, podmiot może kierować się następującymi orientacyjnymi, niewyczerpującymi wytycznymi:
• stale monitorować i mierzyć skuteczność środków łagodzących ukierunkowanych na zagrożenia w czasie rzeczywistym (np. zapory sieciowe, IDS/IPS);
• monitorować i mierzyć skuteczność środków bezpieczeństwa związanych z krajobrazem zagrożeń co pół roku (np. zarządzanie podatnościami i plany reagowania na incydenty);
• oceniać ogólną skuteczność wszystkich środków corocznie;
• oceniać skuteczność środków związanych z konkretnym incydentem po jego wystąpieniu; oraz
• oceniać skuteczność środków związanych z konkretnym systemem lub jednym z jego elementów po istotnych zmianach w tym systemie lub elemencie.</t>
  </si>
  <si>
    <t>• Dokonywać przeglądu polityki i procedur oceny skuteczności środków co najmniej co dwa lata, uwzględniając:
• zmiany w systemach informacyjnych;
• zmiany w środowisku eksploatacji; oraz
• tendencje związane z zagrożeniami i podatnościami (uwzględnić analizę przyczyn źródłowych) (76).
• Aktualizować politykę i procedury na podstawie wyników testów bezpieczeństwa (załącznik do rozporządzenia, pkt 6.5.2 lit. c)) oraz niezależnego przeglądu polityki bezpieczeństwa sieci i systemów informatycznych (załącznik do rozporządzenia, pkt 2.3.3), jeśli ma to zastosowanie.
• Uwzględniać wyniki oceny i brać je pod uwagę przy identyfikowaniu i priorytetyzowaniu odpowiednich opcji i środków postępowania z ryzykiem (załącznik do rozporządzenia, pkt 2.1.3).</t>
  </si>
  <si>
    <t>• Wdrożyć programy podnoszenia świadomości w zakresie cyberbezpieczeństwa:
• stosować różnorodne formy, takie jak warsztaty, webinaria i moduły e-learningowe;
• wykorzystywać wiele kanałów komunikacji (e-maile, biuletyny, intranet), aby na bieżąco informować pracowników o aktualizacjach dotyczących cyberbezpieczeństwa, ryzykach i praktykach cyberhigieny dla użytkowników.</t>
  </si>
  <si>
    <t>• Uwzględnić praktyki cyberhigieny (77) dla odpowiednich użytkowników (lista orientacyjna, niewyczerpująca):
• polityka czystego biurka i czystego ekranu,
• stosowanie odpowiednich silnych środków i metod uwierzytelniania, uwierzytelnianie wieloskładnikowe, hasła itp.,
• zgłaszanie zdarzeń,
• bezpieczne korzystanie z poczty elektronicznej i przeglądanie stron internetowych,
• ochrona przed phishingiem i inżynierią społeczną,
• bezpieczne korzystanie z urządzeń mobilnych,
• bezpieczne korzystanie z pojazdów podłączonych do sieci (connected vehicles) podmiotu,
• bezpieczne praktyki łączności,
• praktyki dotyczące kopii zapasowych,
• koncepcja zero-trust,
• aktualizacje oprogramowania,
• bezpieczna konfiguracja urządzeń,
• segmentacja sieci,
• bezpieczne praktyki pracy zdalnej.
• Uwzględnić w programie następujące elementy (lista orientacyjna, niewyczerpująca):
• Szkolić personel w zakresie polityki bezpieczeństwa sieci i systemów informatycznych.
• Szkolić personel w rozpoznawaniu ataków socjotechnicznych, takich jak phishing, pretexting i tailgating.
• Szkolić personel w zakresie świadomości przyczyn niezamierzonego ujawnienia danych. Przykładowe zagadnienia obejmują błędne doręczenie danych wrażliwych, utratę przenośnego urządzenia użytkownika końcowego, udzielenie nieuprawnionego dostępu do pojazdu podłączonego do sieci podmiotu i danych w nim przechowywanych oraz publikowanie danych dla niezamierzonych odbiorców.
• Szkolić personel w zakresie zagrożeń związanych z łączeniem się i przesyłaniem danych za pośrednictwem niezabezpieczonych sieci w ramach działalności podmiotu. Jeśli podmiot zatrudnia pracowników zdalnych, szkolenie powinno obejmować wytyczne zapewniające, że wszyscy użytkownicy bezpiecznie konfigurują swoją domową infrastrukturę sieciową.
• Szkolić personel w zakresie rozumienia szkodliwego i nieautoryzowanego oprogramowania, znaczenia wykrywania szkodliwego oprogramowania oraz ryzyk i konsekwencji korzystania z nieautoryzowanego oprogramowania.
• Oferować pracownikom punkty kontaktowe i zasoby umożliwiające uzyskanie dodatkowych porad.
• Przy wdrażaniu programu podnoszenia świadomości korzystać z dostępnych źródeł, takich jak materiały krajowych lub międzynarodowych organizacji ds. cyberbezpieczeństwa, ENISA AR-in-a-Box (78) oraz Cybersecurity Skills Academy (79).</t>
  </si>
  <si>
    <t>• Zagadnienia, które mogą zostać uwzględnione w programie (lista orientacyjna, niewyczerpująca):
• Szkolić personel w zakresie najlepszych praktyk uwierzytelniania, takich jak MFA, tworzenie haseł i zarządzanie danymi uwierzytelniającymi.
• Szkolić personel w sposobach identyfikowania oraz właściwego przechowywania, przekazywania, archiwizowania i niszczenia danych wrażliwych.
• Szkolić personel w rozpoznawaniu potencjalnego incydentu, takiego jak nietypowe załączniki e-mail, nieoczekiwane zachowanie systemu i podejrzany ruch sieciowy.
• Szkolić personel w sposobach szybkiego i dokładnego zgłaszania zdarzeń, w tym korzystania z wyznaczonych kanałów komunikacji.
• Szkolić personel w rozumieniu, jak weryfikować i zgłaszać nieaktualne oprogramowanie lub wszelkie awarie zautomatyzowanych procesów i narzędzi. Element tego szkolenia powinien obejmować powiadamianie personelu IT o wszelkich awariach zautomatyzowanych procesów i narzędzi.
• Szkolić odpowiedni personel w zakresie zarządzania kryzysowego i procedur ciągłości działania. Włączyć symulowane zdarzenia (82) do szkoleń z zarządzania kryzysowego, aby ułatwić skuteczną reakcję personelu w sytuacjach kryzysowych.
• Szkolić odpowiedni personel (np. administratorów systemów i programistów) w zakresie bezpiecznej konfiguracji i eksploatacji sieci i systemów informatycznych. Zapewniać regularne aktualizacje dotyczące najnowszych zagrożeń cybernetycznych.
• Testować wiedzę pracowników w zakresie bezpieczeństwa, aby upewnić się, że jest ona wystarczająca i aktualna.</t>
  </si>
  <si>
    <t>• Zapewnić, aby polityka i procedury obejmowały mechanizmy kryptograficzne, takie jak podpisy cyfrowe (84) i funkcje skrótu (85), w celu:
• ochrony poufności i integralności danych przesyłanych i przechowywanych;
• wykrywania nieautoryzowanych zmian danych przechowywanych oznaczonych jako krytyczne; oraz
• zapewnienia bezpiecznego usuwania danych po ich zgodnym z prawem wykorzystaniu.
• Ustanowić mechanizm (ręczny lub zautomatyzowany) wyboru, ustanawiania i zarządzania (w tym aktualizowania) kluczami kryptograficznymi.
• Stosować szyfrowanie przy przesyłaniu informacji wrażliwych (np. generowanie i zarządzanie kluczami).
• Rozważyć szyfrowanie nośników elektronicznych zawierających informacje poufne/wrażliwe.
• Zapewnić poufność i integralność danych za pomocą mechanizmów kryptograficznych, na przykład gdy (lista orientacyjna, niewyczerpująca):
• udostępnia się informacje;
• skanuje się ruch sieciowy;
• wykorzystuje się bezpieczne przechowywanie online (np. szyfrowanie po stronie klienta w chmurze) i offline; oraz
• usuwa się dane wrażliwe z nośników pamięci.
• Zapewnić dostępność informacji w przypadku utraty kluczy kryptograficznych, np. poprzez depozyt kluczy szyfrujących (key escrow).
• Wytwarzać, kontrolować i dystrybuować symetryczne i asymetryczne klucze kryptograficzne z wykorzystaniem technologii i procesów zarządzania kluczami.
• Rozważyć zautomatyzowane mechanizmy zarządzania kluczami kryptograficznymi w celu:
• generowania kluczy dla różnych systemów kryptograficznych i różnych aplikacji;
• generowania i uzyskiwania certyfikatów klucza publicznego;
• dystrybucji kluczy do zamierzonych użytkowników; oraz
• postępowania w przypadku skompromitowanych kluczy.
• Prowadzić dzienniki działań związanych z zarządzaniem kluczami kryptograficznymi w celu zapewnienia rozliczalności, identyfikowalności oraz wsparcia dla reagowania na incydenty i działań audytowych. Co najmniej rejestrowanie powinno obejmować generowanie lub odnawianie kluczy, przesyłanie kluczy oraz niszczenie lub unieważnianie kluczy.
• W stosownych przypadkach należy również rejestrować działania związane z odzyskiwaniem, archiwizacją i przechowywaniem kluczy, w szczególności w środowiskach wymagających ręcznej obsługi lub ochrony kluczy o wysokim poziomie zaufania.
• Zapewnić ochronę kluczy kryptograficznych przed modyfikacją i utratą.
• Zapewnić ochronę kluczy tajnych i prywatnych przed nieuprawnionym użyciem i ujawnieniem.
• Zapewnić autentyczność kluczy publicznych.
• Fizycznie chronić sprzęt wykorzystywany do generowania, przechowywania i archiwizowania kluczy.
• Ograniczać stosowanie doraźnych (ad hoc) procesów kryptograficznych.
• Rozważyć, w stosownych przypadkach, podejście oparte na elastyczności kryptograficznej (cryptographic agility) (86). Kluczowe cechy tego podejścia to:
• elastyczność w wyborze algorytmów;
• modułowa architektura, w której komponenty kryptograficzne mogą być zmieniane lub aktualizowane niezależnie, bez wpływu na cały system;
• regularne aktualizacje i łatanie (patching);
• zgodność z ramami prawnymi oraz zarządzanie stosowaniem kryptografii w sieciach i systemach informatycznych podmiotu;
• zabezpieczenie na przyszłość poprzez uwzględnienie kwantowych algorytmów kryptograficznych.
• Rozważyć ocenę wybranych metod szyfrowania w celu zweryfikowania, czy spełniają one branżowe normy bezpiecznych metod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</si>
</sst>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color rgb="FFFFFFFF"/>
      <name val="Calibri"/>
    </font>
    <font>
      <i/>
      <sz val="10"/>
      <color rgb="FFFFFFFF"/>
      <name val="Calibri"/>
    </font>
    <font>
      <b/>
      <sz val="10"/>
      <color rgb="FFFFFFFF"/>
      <name val="Calibri"/>
    </font>
    <font>
      <b/>
      <sz val="11"/>
      <color rgb="FFFFFFFF"/>
      <name val="Calibri"/>
    </font>
    <font>
      <b/>
      <sz val="10"/>
      <color rgb="FF1F3864"/>
      <name val="Calibri"/>
    </font>
    <font>
      <sz val="9"/>
      <color rgb="FF595959"/>
      <name val="Calibri"/>
    </font>
    <font>
      <b/>
      <sz val="9.5"/>
      <color rgb="FF1F3864"/>
      <name val="Calibri"/>
    </font>
    <font>
      <sz val="9.5"/>
      <color rgb="FF000000"/>
      <name val="Calibri"/>
    </font>
    <font>
      <b/>
      <sz val="9.5"/>
      <color rgb="FF7A4B00"/>
      <name val="Calibri"/>
    </font>
    <font>
      <sz val="10"/>
      <color rgb="FF000000"/>
      <name val="Calibri"/>
    </font>
    <font>
      <b/>
      <sz val="11"/>
      <name val="Calibri"/>
    </font>
  </fonts>
  <fills count="10">
    <fill>
      <patternFill patternType="none"/>
    </fill>
    <fill>
      <patternFill patternType="gray125"/>
    </fill>
    <fill>
      <patternFill patternType="solid">
        <fgColor rgb="FF1F3864"/>
      </patternFill>
    </fill>
    <fill>
      <patternFill patternType="solid">
        <fgColor rgb="FF2E5395"/>
      </patternFill>
    </fill>
    <fill>
      <patternFill patternType="solid">
        <fgColor rgb="FFD9E2F3"/>
      </patternFill>
    </fill>
    <fill>
      <patternFill patternType="solid">
        <fgColor rgb="FFFCE9C6"/>
      </patternFill>
    </fill>
    <fill>
      <patternFill patternType="solid">
        <fgColor rgb="FFF2F2F2"/>
      </patternFill>
    </fill>
    <fill>
      <patternFill patternType="solid">
        <fgColor rgb="FFE2EFDA"/>
      </patternFill>
    </fill>
    <fill>
      <patternFill patternType="solid">
        <fgColor rgb="FFFFF2CC"/>
      </patternFill>
    </fill>
    <fill>
      <patternFill patternType="solid">
        <fgColor rgb="FFFCE4D6"/>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2">
    <xf numFmtId="0" fontId="0" fillId="0" borderId="0" xfId="0"/>
    <xf numFmtId="0" fontId="3" fillId="3" borderId="1" xfId="0" applyFont="1" applyFill="1" applyBorder="1" applyAlignment="1">
      <alignment horizontal="center" vertical="top" wrapText="1"/>
    </xf>
    <xf numFmtId="0" fontId="6" fillId="0" borderId="1" xfId="0" applyFont="1" applyBorder="1" applyAlignment="1">
      <alignment horizontal="center" vertical="center"/>
    </xf>
    <xf numFmtId="0" fontId="7" fillId="0" borderId="1" xfId="0" applyFont="1" applyBorder="1" applyAlignment="1">
      <alignment horizontal="center" vertical="top" wrapText="1"/>
    </xf>
    <xf numFmtId="0" fontId="8" fillId="0" borderId="1" xfId="0" applyFont="1" applyBorder="1" applyAlignment="1">
      <alignment horizontal="left" vertical="top" wrapText="1"/>
    </xf>
    <xf numFmtId="0" fontId="9" fillId="5" borderId="1" xfId="0" applyFont="1" applyFill="1" applyBorder="1" applyAlignment="1">
      <alignment horizontal="left" vertical="top" wrapText="1"/>
    </xf>
    <xf numFmtId="0" fontId="8" fillId="0" borderId="1" xfId="0" applyFont="1" applyBorder="1" applyAlignment="1">
      <alignment horizontal="center" vertical="center"/>
    </xf>
    <xf numFmtId="0" fontId="6" fillId="6" borderId="1" xfId="0" applyFont="1" applyFill="1" applyBorder="1" applyAlignment="1">
      <alignment horizontal="center" vertical="center"/>
    </xf>
    <xf numFmtId="0" fontId="7" fillId="6" borderId="1" xfId="0" applyFont="1" applyFill="1" applyBorder="1" applyAlignment="1">
      <alignment horizontal="center" vertical="top" wrapText="1"/>
    </xf>
    <xf numFmtId="0" fontId="8" fillId="6" borderId="1" xfId="0" applyFont="1" applyFill="1" applyBorder="1" applyAlignment="1">
      <alignment horizontal="left" vertical="top" wrapText="1"/>
    </xf>
    <xf numFmtId="0" fontId="8" fillId="6" borderId="1" xfId="0" applyFont="1" applyFill="1" applyBorder="1" applyAlignment="1">
      <alignment horizontal="center" vertical="center"/>
    </xf>
    <xf numFmtId="0" fontId="5" fillId="0" borderId="1" xfId="0" applyFont="1" applyBorder="1" applyAlignment="1">
      <alignment horizontal="left" vertical="top" wrapText="1"/>
    </xf>
    <xf numFmtId="0" fontId="10" fillId="0" borderId="1" xfId="0" applyFont="1" applyBorder="1" applyAlignment="1">
      <alignment horizontal="left" vertical="top" wrapText="1"/>
    </xf>
    <xf numFmtId="0" fontId="3" fillId="3" borderId="1" xfId="0" applyFont="1" applyFill="1" applyBorder="1" applyAlignment="1">
      <alignment horizontal="center" vertical="center"/>
    </xf>
    <xf numFmtId="0" fontId="0" fillId="0" borderId="1" xfId="0" applyBorder="1" applyAlignment="1">
      <alignment horizontal="center" vertical="center"/>
    </xf>
    <xf numFmtId="9" fontId="0" fillId="0" borderId="1" xfId="0" applyNumberFormat="1" applyBorder="1" applyAlignment="1">
      <alignment horizontal="center" vertical="center"/>
    </xf>
    <xf numFmtId="0" fontId="11" fillId="4" borderId="1" xfId="0" applyFont="1" applyFill="1" applyBorder="1"/>
    <xf numFmtId="0" fontId="11" fillId="4" borderId="1" xfId="0" applyFont="1" applyFill="1" applyBorder="1" applyAlignment="1">
      <alignment horizontal="center" vertical="center"/>
    </xf>
    <xf numFmtId="9" fontId="11" fillId="4" borderId="1" xfId="0" applyNumberFormat="1" applyFont="1" applyFill="1" applyBorder="1" applyAlignment="1">
      <alignment horizontal="center" vertical="center"/>
    </xf>
    <xf numFmtId="0" fontId="5" fillId="7" borderId="1" xfId="0" applyFont="1" applyFill="1" applyBorder="1" applyAlignment="1">
      <alignment horizontal="left" vertical="top" wrapText="1"/>
    </xf>
    <xf numFmtId="0" fontId="5" fillId="8" borderId="1" xfId="0" applyFont="1" applyFill="1" applyBorder="1" applyAlignment="1">
      <alignment horizontal="left" vertical="top" wrapText="1"/>
    </xf>
    <xf numFmtId="0" fontId="5" fillId="9" borderId="1" xfId="0" applyFont="1" applyFill="1" applyBorder="1" applyAlignment="1">
      <alignment horizontal="left" vertical="top" wrapText="1"/>
    </xf>
    <xf numFmtId="0" fontId="5" fillId="6"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3" borderId="0" xfId="0" applyFont="1" applyFill="1" applyAlignment="1">
      <alignment vertical="center" indent="1"/>
    </xf>
    <xf numFmtId="0" fontId="0" fillId="0" borderId="0" xfId="0"/>
    <xf numFmtId="0" fontId="2" fillId="2" borderId="0" xfId="0" applyFont="1" applyFill="1" applyAlignment="1">
      <alignment vertical="center" indent="1"/>
    </xf>
    <xf numFmtId="0" fontId="1" fillId="2" borderId="0" xfId="0" applyFont="1" applyFill="1" applyAlignment="1">
      <alignment vertical="center" indent="1"/>
    </xf>
    <xf numFmtId="0" fontId="5" fillId="4" borderId="0" xfId="0" applyFont="1" applyFill="1" applyAlignment="1">
      <alignment horizontal="left" vertical="center" indent="2"/>
    </xf>
    <xf numFmtId="0" fontId="4" fillId="2" borderId="0" xfId="0" applyFont="1" applyFill="1" applyAlignment="1">
      <alignment horizontal="left" vertical="center" indent="1"/>
    </xf>
    <xf numFmtId="0" fontId="2" fillId="2" borderId="0" xfId="0" applyFont="1" applyFill="1" applyAlignment="1">
      <alignment horizontal="left" vertical="center" indent="1"/>
    </xf>
    <xf numFmtId="0" fontId="1" fillId="2" borderId="0" xfId="0" applyFont="1" applyFill="1" applyAlignment="1">
      <alignment horizontal="left" vertical="center" indent="1"/>
    </xf>
  </cellXfs>
  <cellStyles count="1">
    <cellStyle name="Normal" xfId="0" builtinId="0"/>
  </cellStyles>
  <dxfs count="6">
    <dxf>
      <fill>
        <patternFill patternType="solid">
          <fgColor rgb="FFFFF2CC"/>
        </patternFill>
      </fill>
    </dxf>
    <dxf>
      <fill>
        <patternFill patternType="solid">
          <fgColor rgb="FFFCE4D6"/>
        </patternFill>
      </fill>
    </dxf>
    <dxf>
      <fill>
        <patternFill patternType="solid">
          <fgColor rgb="FFFCE4D6"/>
        </patternFill>
      </fill>
    </dxf>
    <dxf>
      <fill>
        <patternFill patternType="solid">
          <fgColor rgb="FFFFF2CC"/>
        </patternFill>
      </fill>
    </dxf>
    <dxf>
      <fill>
        <patternFill patternType="solid">
          <fgColor rgb="FFFFF2CC"/>
        </patternFill>
      </fill>
    </dxf>
    <dxf>
      <fill>
        <patternFill patternType="solid">
          <fgColor rgb="FFE2EFD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9"/>
  <sheetViews>
    <sheetView showGridLines="0" tabSelected="1" workbookViewId="0">
      <selection activeCell="A5" sqref="A5"/>
    </sheetView>
  </sheetViews>
  <sheetFormatPr defaultRowHeight="15" x14ac:dyDescent="0.25"/>
  <cols>
    <col min="1" max="1" width="30" customWidth="1"/>
    <col min="2" max="2" width="105" customWidth="1"/>
  </cols>
  <sheetData>
    <row r="1" spans="1:2" ht="26.1" customHeight="1" x14ac:dyDescent="0.25">
      <c r="A1" s="27" t="s">
        <v>0</v>
      </c>
      <c r="B1" s="25"/>
    </row>
    <row r="2" spans="1:2" ht="15.95" customHeight="1" x14ac:dyDescent="0.25">
      <c r="A2" s="26" t="s">
        <v>1</v>
      </c>
      <c r="B2" s="25"/>
    </row>
    <row r="4" spans="1:2" ht="18" customHeight="1" x14ac:dyDescent="0.25">
      <c r="A4" s="24" t="s">
        <v>2</v>
      </c>
      <c r="B4" s="25"/>
    </row>
    <row r="5" spans="1:2" ht="75.95" customHeight="1" x14ac:dyDescent="0.25">
      <c r="A5" s="11" t="s">
        <v>3</v>
      </c>
      <c r="B5" s="12" t="s">
        <v>4</v>
      </c>
    </row>
    <row r="6" spans="1:2" ht="132" customHeight="1" x14ac:dyDescent="0.25">
      <c r="A6" s="11" t="s">
        <v>5</v>
      </c>
      <c r="B6" s="12" t="s">
        <v>6</v>
      </c>
    </row>
    <row r="7" spans="1:2" ht="48" customHeight="1" x14ac:dyDescent="0.25">
      <c r="A7" s="11" t="s">
        <v>7</v>
      </c>
      <c r="B7" s="12" t="s">
        <v>8</v>
      </c>
    </row>
    <row r="8" spans="1:2" ht="48" customHeight="1" x14ac:dyDescent="0.25">
      <c r="A8" s="11" t="s">
        <v>9</v>
      </c>
      <c r="B8" s="12" t="s">
        <v>10</v>
      </c>
    </row>
    <row r="10" spans="1:2" ht="18" customHeight="1" x14ac:dyDescent="0.25">
      <c r="A10" s="24" t="s">
        <v>11</v>
      </c>
      <c r="B10" s="25"/>
    </row>
    <row r="11" spans="1:2" ht="104.1" customHeight="1" x14ac:dyDescent="0.25">
      <c r="A11" s="11" t="s">
        <v>12</v>
      </c>
      <c r="B11" s="12" t="s">
        <v>13</v>
      </c>
    </row>
    <row r="12" spans="1:2" ht="104.1" customHeight="1" x14ac:dyDescent="0.25">
      <c r="A12" s="11" t="s">
        <v>14</v>
      </c>
      <c r="B12" s="12" t="s">
        <v>15</v>
      </c>
    </row>
    <row r="13" spans="1:2" ht="48" customHeight="1" x14ac:dyDescent="0.25">
      <c r="A13" s="11" t="s">
        <v>16</v>
      </c>
      <c r="B13" s="12" t="s">
        <v>17</v>
      </c>
    </row>
    <row r="15" spans="1:2" ht="18" customHeight="1" x14ac:dyDescent="0.25">
      <c r="A15" s="24" t="s">
        <v>18</v>
      </c>
      <c r="B15" s="25"/>
    </row>
    <row r="16" spans="1:2" ht="48" customHeight="1" x14ac:dyDescent="0.25">
      <c r="A16" s="11" t="s">
        <v>19</v>
      </c>
      <c r="B16" s="12" t="s">
        <v>20</v>
      </c>
    </row>
    <row r="17" spans="1:2" ht="48" customHeight="1" x14ac:dyDescent="0.25">
      <c r="A17" s="11" t="s">
        <v>21</v>
      </c>
      <c r="B17" s="12" t="s">
        <v>22</v>
      </c>
    </row>
    <row r="18" spans="1:2" ht="33.950000000000003" customHeight="1" x14ac:dyDescent="0.25">
      <c r="A18" s="11" t="s">
        <v>23</v>
      </c>
      <c r="B18" s="12" t="s">
        <v>24</v>
      </c>
    </row>
    <row r="19" spans="1:2" ht="62.1" customHeight="1" x14ac:dyDescent="0.25">
      <c r="A19" s="11" t="s">
        <v>25</v>
      </c>
      <c r="B19" s="12" t="s">
        <v>26</v>
      </c>
    </row>
  </sheetData>
  <mergeCells count="5">
    <mergeCell ref="A4:B4"/>
    <mergeCell ref="A2:B2"/>
    <mergeCell ref="A15:B15"/>
    <mergeCell ref="A10:B10"/>
    <mergeCell ref="A1:B1"/>
  </mergeCells>
  <pageMargins left="0.3" right="0.3" top="0.4" bottom="0.4" header="0.2" footer="0.2"/>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26"/>
  <sheetViews>
    <sheetView showGridLines="0" workbookViewId="0">
      <pane xSplit="2" ySplit="3" topLeftCell="C4" activePane="bottomRight" state="frozen"/>
      <selection pane="topRight"/>
      <selection pane="bottomLeft"/>
      <selection pane="bottomRight" activeCell="A199" sqref="A199"/>
    </sheetView>
  </sheetViews>
  <sheetFormatPr defaultRowHeight="15" x14ac:dyDescent="0.25"/>
  <cols>
    <col min="1" max="1" width="5" customWidth="1"/>
    <col min="2" max="2" width="9" customWidth="1"/>
    <col min="3" max="4" width="44" customWidth="1"/>
    <col min="5" max="5" width="38" customWidth="1"/>
    <col min="6" max="6" width="32" customWidth="1"/>
    <col min="7" max="8" width="28" customWidth="1"/>
    <col min="9" max="9" width="26" customWidth="1"/>
    <col min="10" max="10" width="13" customWidth="1"/>
    <col min="11" max="11" width="20" customWidth="1"/>
    <col min="12" max="12" width="12" customWidth="1"/>
    <col min="13" max="13" width="18" customWidth="1"/>
    <col min="14" max="14" width="24" customWidth="1"/>
    <col min="15" max="15" width="30" customWidth="1"/>
  </cols>
  <sheetData>
    <row r="1" spans="1:15" ht="26.1" customHeight="1" x14ac:dyDescent="0.25">
      <c r="A1" s="31" t="s">
        <v>27</v>
      </c>
      <c r="B1" s="25"/>
      <c r="C1" s="25"/>
      <c r="D1" s="25"/>
      <c r="E1" s="25"/>
      <c r="F1" s="25"/>
      <c r="G1" s="25"/>
      <c r="H1" s="25"/>
      <c r="I1" s="25"/>
      <c r="J1" s="25"/>
      <c r="K1" s="25"/>
      <c r="L1" s="25"/>
      <c r="M1" s="25"/>
      <c r="N1" s="25"/>
      <c r="O1" s="25"/>
    </row>
    <row r="2" spans="1:15" ht="15.95" customHeight="1" x14ac:dyDescent="0.25">
      <c r="A2" s="30" t="s">
        <v>28</v>
      </c>
      <c r="B2" s="25"/>
      <c r="C2" s="25"/>
      <c r="D2" s="25"/>
      <c r="E2" s="25"/>
      <c r="F2" s="25"/>
      <c r="G2" s="25"/>
      <c r="H2" s="25"/>
      <c r="I2" s="25"/>
      <c r="J2" s="25"/>
      <c r="K2" s="25"/>
      <c r="L2" s="25"/>
      <c r="M2" s="25"/>
      <c r="N2" s="25"/>
      <c r="O2" s="25"/>
    </row>
    <row r="3" spans="1:15" ht="38.25" x14ac:dyDescent="0.25">
      <c r="A3" s="1" t="s">
        <v>29</v>
      </c>
      <c r="B3" s="1" t="s">
        <v>30</v>
      </c>
      <c r="C3" s="1" t="s">
        <v>31</v>
      </c>
      <c r="D3" s="1" t="s">
        <v>32</v>
      </c>
      <c r="E3" s="1" t="s">
        <v>33</v>
      </c>
      <c r="F3" s="1" t="s">
        <v>34</v>
      </c>
      <c r="G3" s="1" t="s">
        <v>35</v>
      </c>
      <c r="H3" s="1" t="s">
        <v>36</v>
      </c>
      <c r="I3" s="1" t="s">
        <v>37</v>
      </c>
      <c r="J3" s="1" t="s">
        <v>38</v>
      </c>
      <c r="K3" s="1" t="s">
        <v>39</v>
      </c>
      <c r="L3" s="1" t="s">
        <v>40</v>
      </c>
      <c r="M3" s="1" t="s">
        <v>41</v>
      </c>
      <c r="N3" s="1" t="s">
        <v>42</v>
      </c>
      <c r="O3" s="1" t="s">
        <v>43</v>
      </c>
    </row>
    <row r="4" spans="1:15" ht="20.100000000000001" customHeight="1" x14ac:dyDescent="0.25">
      <c r="A4" s="29" t="s">
        <v>44</v>
      </c>
      <c r="B4" s="25"/>
      <c r="C4" s="25"/>
      <c r="D4" s="25"/>
      <c r="E4" s="25"/>
      <c r="F4" s="25"/>
      <c r="G4" s="25"/>
      <c r="H4" s="25"/>
      <c r="I4" s="25"/>
      <c r="J4" s="25"/>
      <c r="K4" s="25"/>
      <c r="L4" s="25"/>
      <c r="M4" s="25"/>
      <c r="N4" s="25"/>
      <c r="O4" s="25"/>
    </row>
    <row r="5" spans="1:15" ht="15.95" customHeight="1" x14ac:dyDescent="0.25">
      <c r="A5" s="28" t="s">
        <v>45</v>
      </c>
      <c r="B5" s="25"/>
      <c r="C5" s="25"/>
      <c r="D5" s="25"/>
      <c r="E5" s="25"/>
      <c r="F5" s="25"/>
      <c r="G5" s="25"/>
      <c r="H5" s="25"/>
      <c r="I5" s="25"/>
      <c r="J5" s="25"/>
      <c r="K5" s="25"/>
      <c r="L5" s="25"/>
      <c r="M5" s="25"/>
      <c r="N5" s="25"/>
      <c r="O5" s="25"/>
    </row>
    <row r="6" spans="1:15" ht="397.5" customHeight="1" x14ac:dyDescent="0.25">
      <c r="A6" s="2">
        <v>1</v>
      </c>
      <c r="B6" s="3" t="s">
        <v>46</v>
      </c>
      <c r="C6" s="4" t="s">
        <v>47</v>
      </c>
      <c r="D6" s="4" t="s">
        <v>971</v>
      </c>
      <c r="E6" s="4" t="s">
        <v>972</v>
      </c>
      <c r="F6" s="4"/>
      <c r="G6" s="4" t="s">
        <v>48</v>
      </c>
      <c r="H6" s="5" t="s">
        <v>49</v>
      </c>
      <c r="I6" s="4"/>
      <c r="J6" s="6"/>
      <c r="K6" s="4"/>
      <c r="L6" s="6"/>
      <c r="M6" s="4"/>
      <c r="N6" s="4"/>
      <c r="O6" s="4"/>
    </row>
    <row r="7" spans="1:15" ht="399.95" customHeight="1" x14ac:dyDescent="0.25">
      <c r="A7" s="7">
        <v>2</v>
      </c>
      <c r="B7" s="8" t="s">
        <v>50</v>
      </c>
      <c r="C7" s="9" t="s">
        <v>51</v>
      </c>
      <c r="D7" s="9" t="s">
        <v>973</v>
      </c>
      <c r="E7" s="9" t="s">
        <v>52</v>
      </c>
      <c r="F7" s="9" t="s">
        <v>974</v>
      </c>
      <c r="G7" s="9" t="s">
        <v>53</v>
      </c>
      <c r="H7" s="5" t="s">
        <v>49</v>
      </c>
      <c r="I7" s="9"/>
      <c r="J7" s="10"/>
      <c r="K7" s="9"/>
      <c r="L7" s="10"/>
      <c r="M7" s="9"/>
      <c r="N7" s="9"/>
      <c r="O7" s="9"/>
    </row>
    <row r="8" spans="1:15" ht="15.95" customHeight="1" x14ac:dyDescent="0.25">
      <c r="A8" s="28" t="s">
        <v>54</v>
      </c>
      <c r="B8" s="25"/>
      <c r="C8" s="25"/>
      <c r="D8" s="25"/>
      <c r="E8" s="25"/>
      <c r="F8" s="25"/>
      <c r="G8" s="25"/>
      <c r="H8" s="25"/>
      <c r="I8" s="25"/>
      <c r="J8" s="25"/>
      <c r="K8" s="25"/>
      <c r="L8" s="25"/>
      <c r="M8" s="25"/>
      <c r="N8" s="25"/>
      <c r="O8" s="25"/>
    </row>
    <row r="9" spans="1:15" ht="154.5" customHeight="1" x14ac:dyDescent="0.25">
      <c r="A9" s="2">
        <v>3</v>
      </c>
      <c r="B9" s="3" t="s">
        <v>55</v>
      </c>
      <c r="C9" s="4" t="s">
        <v>56</v>
      </c>
      <c r="D9" s="4" t="s">
        <v>57</v>
      </c>
      <c r="E9" s="4" t="s">
        <v>58</v>
      </c>
      <c r="F9" s="4"/>
      <c r="G9" s="4" t="s">
        <v>59</v>
      </c>
      <c r="H9" s="5" t="s">
        <v>60</v>
      </c>
      <c r="I9" s="4" t="s">
        <v>61</v>
      </c>
      <c r="J9" s="6"/>
      <c r="K9" s="4"/>
      <c r="L9" s="6"/>
      <c r="M9" s="4"/>
      <c r="N9" s="4"/>
      <c r="O9" s="4"/>
    </row>
    <row r="10" spans="1:15" ht="276" customHeight="1" x14ac:dyDescent="0.25">
      <c r="A10" s="7">
        <v>4</v>
      </c>
      <c r="B10" s="8" t="s">
        <v>62</v>
      </c>
      <c r="C10" s="9" t="s">
        <v>63</v>
      </c>
      <c r="D10" s="9" t="s">
        <v>975</v>
      </c>
      <c r="E10" s="9" t="s">
        <v>64</v>
      </c>
      <c r="F10" s="9"/>
      <c r="G10" s="9" t="s">
        <v>65</v>
      </c>
      <c r="H10" s="5" t="s">
        <v>60</v>
      </c>
      <c r="I10" s="9"/>
      <c r="J10" s="10"/>
      <c r="K10" s="9"/>
      <c r="L10" s="10"/>
      <c r="M10" s="9"/>
      <c r="N10" s="9"/>
      <c r="O10" s="9"/>
    </row>
    <row r="11" spans="1:15" ht="73.5" customHeight="1" x14ac:dyDescent="0.25">
      <c r="A11" s="2">
        <v>5</v>
      </c>
      <c r="B11" s="3" t="s">
        <v>66</v>
      </c>
      <c r="C11" s="4" t="s">
        <v>67</v>
      </c>
      <c r="D11" s="4" t="s">
        <v>68</v>
      </c>
      <c r="E11" s="4" t="s">
        <v>69</v>
      </c>
      <c r="F11" s="4"/>
      <c r="G11" s="4" t="s">
        <v>59</v>
      </c>
      <c r="H11" s="5" t="s">
        <v>60</v>
      </c>
      <c r="I11" s="4"/>
      <c r="J11" s="6"/>
      <c r="K11" s="4"/>
      <c r="L11" s="6"/>
      <c r="M11" s="4"/>
      <c r="N11" s="4"/>
      <c r="O11" s="4"/>
    </row>
    <row r="12" spans="1:15" ht="141" customHeight="1" x14ac:dyDescent="0.25">
      <c r="A12" s="7">
        <v>6</v>
      </c>
      <c r="B12" s="8" t="s">
        <v>70</v>
      </c>
      <c r="C12" s="9" t="s">
        <v>71</v>
      </c>
      <c r="D12" s="9" t="s">
        <v>72</v>
      </c>
      <c r="E12" s="9" t="s">
        <v>73</v>
      </c>
      <c r="F12" s="9"/>
      <c r="G12" s="9" t="s">
        <v>74</v>
      </c>
      <c r="H12" s="5" t="s">
        <v>60</v>
      </c>
      <c r="I12" s="9"/>
      <c r="J12" s="10"/>
      <c r="K12" s="9"/>
      <c r="L12" s="10"/>
      <c r="M12" s="9"/>
      <c r="N12" s="9"/>
      <c r="O12" s="9"/>
    </row>
    <row r="13" spans="1:15" ht="114" customHeight="1" x14ac:dyDescent="0.25">
      <c r="A13" s="2">
        <v>7</v>
      </c>
      <c r="B13" s="3" t="s">
        <v>75</v>
      </c>
      <c r="C13" s="4" t="s">
        <v>76</v>
      </c>
      <c r="D13" s="4" t="s">
        <v>77</v>
      </c>
      <c r="E13" s="4" t="s">
        <v>78</v>
      </c>
      <c r="F13" s="4"/>
      <c r="G13" s="4" t="s">
        <v>79</v>
      </c>
      <c r="H13" s="5" t="s">
        <v>60</v>
      </c>
      <c r="I13" s="4"/>
      <c r="J13" s="6"/>
      <c r="K13" s="4"/>
      <c r="L13" s="6"/>
      <c r="M13" s="4"/>
      <c r="N13" s="4"/>
      <c r="O13" s="4"/>
    </row>
    <row r="14" spans="1:15" ht="399.95" customHeight="1" x14ac:dyDescent="0.25">
      <c r="A14" s="7">
        <v>8</v>
      </c>
      <c r="B14" s="8" t="s">
        <v>80</v>
      </c>
      <c r="C14" s="9" t="s">
        <v>81</v>
      </c>
      <c r="D14" s="9" t="s">
        <v>976</v>
      </c>
      <c r="E14" s="9" t="s">
        <v>82</v>
      </c>
      <c r="F14" s="9" t="s">
        <v>83</v>
      </c>
      <c r="G14" s="9" t="s">
        <v>59</v>
      </c>
      <c r="H14" s="5" t="s">
        <v>60</v>
      </c>
      <c r="I14" s="9"/>
      <c r="J14" s="10"/>
      <c r="K14" s="9"/>
      <c r="L14" s="10"/>
      <c r="M14" s="9"/>
      <c r="N14" s="9"/>
      <c r="O14" s="9"/>
    </row>
    <row r="15" spans="1:15" ht="20.100000000000001" customHeight="1" x14ac:dyDescent="0.25">
      <c r="A15" s="29" t="s">
        <v>84</v>
      </c>
      <c r="B15" s="25"/>
      <c r="C15" s="25"/>
      <c r="D15" s="25"/>
      <c r="E15" s="25"/>
      <c r="F15" s="25"/>
      <c r="G15" s="25"/>
      <c r="H15" s="25"/>
      <c r="I15" s="25"/>
      <c r="J15" s="25"/>
      <c r="K15" s="25"/>
      <c r="L15" s="25"/>
      <c r="M15" s="25"/>
      <c r="N15" s="25"/>
      <c r="O15" s="25"/>
    </row>
    <row r="16" spans="1:15" ht="15.95" customHeight="1" x14ac:dyDescent="0.25">
      <c r="A16" s="28" t="s">
        <v>85</v>
      </c>
      <c r="B16" s="25"/>
      <c r="C16" s="25"/>
      <c r="D16" s="25"/>
      <c r="E16" s="25"/>
      <c r="F16" s="25"/>
      <c r="G16" s="25"/>
      <c r="H16" s="25"/>
      <c r="I16" s="25"/>
      <c r="J16" s="25"/>
      <c r="K16" s="25"/>
      <c r="L16" s="25"/>
      <c r="M16" s="25"/>
      <c r="N16" s="25"/>
      <c r="O16" s="25"/>
    </row>
    <row r="17" spans="1:15" ht="384" customHeight="1" x14ac:dyDescent="0.25">
      <c r="A17" s="2">
        <v>9</v>
      </c>
      <c r="B17" s="3" t="s">
        <v>86</v>
      </c>
      <c r="C17" s="4" t="s">
        <v>87</v>
      </c>
      <c r="D17" s="4" t="s">
        <v>977</v>
      </c>
      <c r="E17" s="4" t="s">
        <v>88</v>
      </c>
      <c r="F17" s="4"/>
      <c r="G17" s="4" t="s">
        <v>89</v>
      </c>
      <c r="H17" s="5" t="s">
        <v>90</v>
      </c>
      <c r="I17" s="4" t="s">
        <v>91</v>
      </c>
      <c r="J17" s="6"/>
      <c r="K17" s="4"/>
      <c r="L17" s="6"/>
      <c r="M17" s="4"/>
      <c r="N17" s="4"/>
      <c r="O17" s="4"/>
    </row>
    <row r="18" spans="1:15" ht="399.95" customHeight="1" x14ac:dyDescent="0.25">
      <c r="A18" s="7">
        <v>10</v>
      </c>
      <c r="B18" s="8" t="s">
        <v>92</v>
      </c>
      <c r="C18" s="9" t="s">
        <v>93</v>
      </c>
      <c r="D18" s="9" t="s">
        <v>978</v>
      </c>
      <c r="E18" s="9" t="s">
        <v>94</v>
      </c>
      <c r="F18" s="9"/>
      <c r="G18" s="9" t="s">
        <v>95</v>
      </c>
      <c r="H18" s="5" t="s">
        <v>90</v>
      </c>
      <c r="I18" s="9" t="s">
        <v>96</v>
      </c>
      <c r="J18" s="10"/>
      <c r="K18" s="9"/>
      <c r="L18" s="10"/>
      <c r="M18" s="9"/>
      <c r="N18" s="9"/>
      <c r="O18" s="9"/>
    </row>
    <row r="19" spans="1:15" ht="87" customHeight="1" x14ac:dyDescent="0.25">
      <c r="A19" s="2">
        <v>11</v>
      </c>
      <c r="B19" s="3" t="s">
        <v>97</v>
      </c>
      <c r="C19" s="4" t="s">
        <v>98</v>
      </c>
      <c r="D19" s="4" t="s">
        <v>99</v>
      </c>
      <c r="E19" s="4" t="s">
        <v>100</v>
      </c>
      <c r="F19" s="4"/>
      <c r="G19" s="4" t="s">
        <v>101</v>
      </c>
      <c r="H19" s="5" t="s">
        <v>90</v>
      </c>
      <c r="I19" s="4"/>
      <c r="J19" s="6"/>
      <c r="K19" s="4"/>
      <c r="L19" s="6"/>
      <c r="M19" s="4"/>
      <c r="N19" s="4"/>
      <c r="O19" s="4"/>
    </row>
    <row r="20" spans="1:15" ht="399.95" customHeight="1" x14ac:dyDescent="0.25">
      <c r="A20" s="7">
        <v>12</v>
      </c>
      <c r="B20" s="8" t="s">
        <v>102</v>
      </c>
      <c r="C20" s="9" t="s">
        <v>103</v>
      </c>
      <c r="D20" s="9" t="s">
        <v>979</v>
      </c>
      <c r="E20" s="9" t="s">
        <v>104</v>
      </c>
      <c r="F20" s="9" t="s">
        <v>980</v>
      </c>
      <c r="G20" s="9" t="s">
        <v>101</v>
      </c>
      <c r="H20" s="5" t="s">
        <v>90</v>
      </c>
      <c r="I20" s="9"/>
      <c r="J20" s="10"/>
      <c r="K20" s="9"/>
      <c r="L20" s="10"/>
      <c r="M20" s="9"/>
      <c r="N20" s="9"/>
      <c r="O20" s="9"/>
    </row>
    <row r="21" spans="1:15" ht="15.95" customHeight="1" x14ac:dyDescent="0.25">
      <c r="A21" s="28" t="s">
        <v>105</v>
      </c>
      <c r="B21" s="25"/>
      <c r="C21" s="25"/>
      <c r="D21" s="25"/>
      <c r="E21" s="25"/>
      <c r="F21" s="25"/>
      <c r="G21" s="25"/>
      <c r="H21" s="25"/>
      <c r="I21" s="25"/>
      <c r="J21" s="25"/>
      <c r="K21" s="25"/>
      <c r="L21" s="25"/>
      <c r="M21" s="25"/>
      <c r="N21" s="25"/>
      <c r="O21" s="25"/>
    </row>
    <row r="22" spans="1:15" ht="249" customHeight="1" x14ac:dyDescent="0.25">
      <c r="A22" s="2">
        <v>13</v>
      </c>
      <c r="B22" s="3" t="s">
        <v>106</v>
      </c>
      <c r="C22" s="4" t="s">
        <v>107</v>
      </c>
      <c r="D22" s="4" t="s">
        <v>981</v>
      </c>
      <c r="E22" s="4" t="s">
        <v>982</v>
      </c>
      <c r="F22" s="4"/>
      <c r="G22" s="4" t="s">
        <v>108</v>
      </c>
      <c r="H22" s="5" t="s">
        <v>109</v>
      </c>
      <c r="I22" s="4" t="s">
        <v>110</v>
      </c>
      <c r="J22" s="6"/>
      <c r="K22" s="4"/>
      <c r="L22" s="6"/>
      <c r="M22" s="4"/>
      <c r="N22" s="4"/>
      <c r="O22" s="4"/>
    </row>
    <row r="23" spans="1:15" ht="141" customHeight="1" x14ac:dyDescent="0.25">
      <c r="A23" s="7">
        <v>14</v>
      </c>
      <c r="B23" s="8" t="s">
        <v>111</v>
      </c>
      <c r="C23" s="9" t="s">
        <v>112</v>
      </c>
      <c r="D23" s="9" t="s">
        <v>983</v>
      </c>
      <c r="E23" s="9" t="s">
        <v>113</v>
      </c>
      <c r="F23" s="9"/>
      <c r="G23" s="9" t="s">
        <v>108</v>
      </c>
      <c r="H23" s="5" t="s">
        <v>109</v>
      </c>
      <c r="I23" s="9"/>
      <c r="J23" s="10"/>
      <c r="K23" s="9"/>
      <c r="L23" s="10"/>
      <c r="M23" s="9"/>
      <c r="N23" s="9"/>
      <c r="O23" s="9"/>
    </row>
    <row r="24" spans="1:15" ht="127.5" customHeight="1" x14ac:dyDescent="0.25">
      <c r="A24" s="2">
        <v>15</v>
      </c>
      <c r="B24" s="3" t="s">
        <v>114</v>
      </c>
      <c r="C24" s="4" t="s">
        <v>115</v>
      </c>
      <c r="D24" s="4" t="s">
        <v>984</v>
      </c>
      <c r="E24" s="4" t="s">
        <v>116</v>
      </c>
      <c r="F24" s="4"/>
      <c r="G24" s="4" t="s">
        <v>117</v>
      </c>
      <c r="H24" s="5" t="s">
        <v>109</v>
      </c>
      <c r="I24" s="4"/>
      <c r="J24" s="6"/>
      <c r="K24" s="4"/>
      <c r="L24" s="6"/>
      <c r="M24" s="4"/>
      <c r="N24" s="4"/>
      <c r="O24" s="4"/>
    </row>
    <row r="25" spans="1:15" ht="15.95" customHeight="1" x14ac:dyDescent="0.25">
      <c r="A25" s="28" t="s">
        <v>118</v>
      </c>
      <c r="B25" s="25"/>
      <c r="C25" s="25"/>
      <c r="D25" s="25"/>
      <c r="E25" s="25"/>
      <c r="F25" s="25"/>
      <c r="G25" s="25"/>
      <c r="H25" s="25"/>
      <c r="I25" s="25"/>
      <c r="J25" s="25"/>
      <c r="K25" s="25"/>
      <c r="L25" s="25"/>
      <c r="M25" s="25"/>
      <c r="N25" s="25"/>
      <c r="O25" s="25"/>
    </row>
    <row r="26" spans="1:15" ht="195" customHeight="1" x14ac:dyDescent="0.25">
      <c r="A26" s="7">
        <v>16</v>
      </c>
      <c r="B26" s="8" t="s">
        <v>119</v>
      </c>
      <c r="C26" s="9" t="s">
        <v>120</v>
      </c>
      <c r="D26" s="9" t="s">
        <v>985</v>
      </c>
      <c r="E26" s="9" t="s">
        <v>121</v>
      </c>
      <c r="F26" s="9"/>
      <c r="G26" s="9" t="s">
        <v>122</v>
      </c>
      <c r="H26" s="5" t="s">
        <v>123</v>
      </c>
      <c r="I26" s="9" t="s">
        <v>124</v>
      </c>
      <c r="J26" s="10"/>
      <c r="K26" s="9"/>
      <c r="L26" s="10"/>
      <c r="M26" s="9"/>
      <c r="N26" s="9"/>
      <c r="O26" s="9"/>
    </row>
    <row r="27" spans="1:15" ht="276" customHeight="1" x14ac:dyDescent="0.25">
      <c r="A27" s="2">
        <v>17</v>
      </c>
      <c r="B27" s="3" t="s">
        <v>125</v>
      </c>
      <c r="C27" s="4" t="s">
        <v>126</v>
      </c>
      <c r="D27" s="4" t="s">
        <v>986</v>
      </c>
      <c r="E27" s="4" t="s">
        <v>127</v>
      </c>
      <c r="F27" s="4"/>
      <c r="G27" s="4" t="s">
        <v>128</v>
      </c>
      <c r="H27" s="5" t="s">
        <v>123</v>
      </c>
      <c r="I27" s="4"/>
      <c r="J27" s="6"/>
      <c r="K27" s="4"/>
      <c r="L27" s="6"/>
      <c r="M27" s="4"/>
      <c r="N27" s="4"/>
      <c r="O27" s="4"/>
    </row>
    <row r="28" spans="1:15" ht="303" customHeight="1" x14ac:dyDescent="0.25">
      <c r="A28" s="7">
        <v>18</v>
      </c>
      <c r="B28" s="8" t="s">
        <v>129</v>
      </c>
      <c r="C28" s="9" t="s">
        <v>130</v>
      </c>
      <c r="D28" s="9" t="s">
        <v>987</v>
      </c>
      <c r="E28" s="9" t="s">
        <v>131</v>
      </c>
      <c r="F28" s="9"/>
      <c r="G28" s="9" t="s">
        <v>132</v>
      </c>
      <c r="H28" s="5" t="s">
        <v>123</v>
      </c>
      <c r="I28" s="9"/>
      <c r="J28" s="10"/>
      <c r="K28" s="9"/>
      <c r="L28" s="10"/>
      <c r="M28" s="9"/>
      <c r="N28" s="9"/>
      <c r="O28" s="9"/>
    </row>
    <row r="29" spans="1:15" ht="127.5" customHeight="1" x14ac:dyDescent="0.25">
      <c r="A29" s="2">
        <v>19</v>
      </c>
      <c r="B29" s="3" t="s">
        <v>133</v>
      </c>
      <c r="C29" s="4" t="s">
        <v>134</v>
      </c>
      <c r="D29" s="4" t="s">
        <v>988</v>
      </c>
      <c r="E29" s="4" t="s">
        <v>135</v>
      </c>
      <c r="F29" s="4" t="s">
        <v>136</v>
      </c>
      <c r="G29" s="4" t="s">
        <v>122</v>
      </c>
      <c r="H29" s="5" t="s">
        <v>123</v>
      </c>
      <c r="I29" s="4"/>
      <c r="J29" s="6"/>
      <c r="K29" s="4"/>
      <c r="L29" s="6"/>
      <c r="M29" s="4"/>
      <c r="N29" s="4"/>
      <c r="O29" s="4"/>
    </row>
    <row r="30" spans="1:15" ht="20.100000000000001" customHeight="1" x14ac:dyDescent="0.25">
      <c r="A30" s="29" t="s">
        <v>137</v>
      </c>
      <c r="B30" s="25"/>
      <c r="C30" s="25"/>
      <c r="D30" s="25"/>
      <c r="E30" s="25"/>
      <c r="F30" s="25"/>
      <c r="G30" s="25"/>
      <c r="H30" s="25"/>
      <c r="I30" s="25"/>
      <c r="J30" s="25"/>
      <c r="K30" s="25"/>
      <c r="L30" s="25"/>
      <c r="M30" s="25"/>
      <c r="N30" s="25"/>
      <c r="O30" s="25"/>
    </row>
    <row r="31" spans="1:15" ht="15.95" customHeight="1" x14ac:dyDescent="0.25">
      <c r="A31" s="28" t="s">
        <v>138</v>
      </c>
      <c r="B31" s="25"/>
      <c r="C31" s="25"/>
      <c r="D31" s="25"/>
      <c r="E31" s="25"/>
      <c r="F31" s="25"/>
      <c r="G31" s="25"/>
      <c r="H31" s="25"/>
      <c r="I31" s="25"/>
      <c r="J31" s="25"/>
      <c r="K31" s="25"/>
      <c r="L31" s="25"/>
      <c r="M31" s="25"/>
      <c r="N31" s="25"/>
      <c r="O31" s="25"/>
    </row>
    <row r="32" spans="1:15" ht="73.5" customHeight="1" x14ac:dyDescent="0.25">
      <c r="A32" s="7">
        <v>20</v>
      </c>
      <c r="B32" s="8" t="s">
        <v>139</v>
      </c>
      <c r="C32" s="9" t="s">
        <v>140</v>
      </c>
      <c r="D32" s="9" t="s">
        <v>141</v>
      </c>
      <c r="E32" s="9" t="s">
        <v>142</v>
      </c>
      <c r="F32" s="9"/>
      <c r="G32" s="9" t="s">
        <v>143</v>
      </c>
      <c r="H32" s="5" t="s">
        <v>144</v>
      </c>
      <c r="I32" s="9" t="s">
        <v>145</v>
      </c>
      <c r="J32" s="10"/>
      <c r="K32" s="9"/>
      <c r="L32" s="10"/>
      <c r="M32" s="9"/>
      <c r="N32" s="9"/>
      <c r="O32" s="9"/>
    </row>
    <row r="33" spans="1:15" ht="399.95" customHeight="1" x14ac:dyDescent="0.25">
      <c r="A33" s="2">
        <v>21</v>
      </c>
      <c r="B33" s="3" t="s">
        <v>146</v>
      </c>
      <c r="C33" s="4" t="s">
        <v>147</v>
      </c>
      <c r="D33" s="4" t="s">
        <v>989</v>
      </c>
      <c r="E33" s="4" t="s">
        <v>148</v>
      </c>
      <c r="F33" s="4"/>
      <c r="G33" s="4" t="s">
        <v>149</v>
      </c>
      <c r="H33" s="5" t="s">
        <v>144</v>
      </c>
      <c r="I33" s="4" t="s">
        <v>150</v>
      </c>
      <c r="J33" s="6"/>
      <c r="K33" s="4"/>
      <c r="L33" s="6"/>
      <c r="M33" s="4"/>
      <c r="N33" s="4"/>
      <c r="O33" s="4"/>
    </row>
    <row r="34" spans="1:15" ht="289.5" customHeight="1" x14ac:dyDescent="0.25">
      <c r="A34" s="7">
        <v>22</v>
      </c>
      <c r="B34" s="8" t="s">
        <v>151</v>
      </c>
      <c r="C34" s="9" t="s">
        <v>152</v>
      </c>
      <c r="D34" s="9" t="s">
        <v>990</v>
      </c>
      <c r="E34" s="9" t="s">
        <v>153</v>
      </c>
      <c r="F34" s="9" t="s">
        <v>991</v>
      </c>
      <c r="G34" s="9" t="s">
        <v>154</v>
      </c>
      <c r="H34" s="5" t="s">
        <v>144</v>
      </c>
      <c r="I34" s="9"/>
      <c r="J34" s="10"/>
      <c r="K34" s="9"/>
      <c r="L34" s="10"/>
      <c r="M34" s="9"/>
      <c r="N34" s="9"/>
      <c r="O34" s="9"/>
    </row>
    <row r="35" spans="1:15" ht="15.95" customHeight="1" x14ac:dyDescent="0.25">
      <c r="A35" s="28" t="s">
        <v>155</v>
      </c>
      <c r="B35" s="25"/>
      <c r="C35" s="25"/>
      <c r="D35" s="25"/>
      <c r="E35" s="25"/>
      <c r="F35" s="25"/>
      <c r="G35" s="25"/>
      <c r="H35" s="25"/>
      <c r="I35" s="25"/>
      <c r="J35" s="25"/>
      <c r="K35" s="25"/>
      <c r="L35" s="25"/>
      <c r="M35" s="25"/>
      <c r="N35" s="25"/>
      <c r="O35" s="25"/>
    </row>
    <row r="36" spans="1:15" ht="397.5" customHeight="1" x14ac:dyDescent="0.25">
      <c r="A36" s="2">
        <v>23</v>
      </c>
      <c r="B36" s="3" t="s">
        <v>156</v>
      </c>
      <c r="C36" s="4" t="s">
        <v>157</v>
      </c>
      <c r="D36" s="4" t="s">
        <v>992</v>
      </c>
      <c r="E36" s="4" t="s">
        <v>158</v>
      </c>
      <c r="F36" s="4"/>
      <c r="G36" s="4" t="s">
        <v>159</v>
      </c>
      <c r="H36" s="5" t="s">
        <v>160</v>
      </c>
      <c r="I36" s="4" t="s">
        <v>161</v>
      </c>
      <c r="J36" s="6"/>
      <c r="K36" s="4"/>
      <c r="L36" s="6"/>
      <c r="M36" s="4"/>
      <c r="N36" s="4"/>
      <c r="O36" s="4"/>
    </row>
    <row r="37" spans="1:15" ht="195" customHeight="1" x14ac:dyDescent="0.25">
      <c r="A37" s="7">
        <v>24</v>
      </c>
      <c r="B37" s="8" t="s">
        <v>162</v>
      </c>
      <c r="C37" s="9" t="s">
        <v>163</v>
      </c>
      <c r="D37" s="9" t="s">
        <v>993</v>
      </c>
      <c r="E37" s="9" t="s">
        <v>164</v>
      </c>
      <c r="F37" s="9"/>
      <c r="G37" s="9" t="s">
        <v>165</v>
      </c>
      <c r="H37" s="5" t="s">
        <v>160</v>
      </c>
      <c r="I37" s="9"/>
      <c r="J37" s="10"/>
      <c r="K37" s="9"/>
      <c r="L37" s="10"/>
      <c r="M37" s="9"/>
      <c r="N37" s="9"/>
      <c r="O37" s="9"/>
    </row>
    <row r="38" spans="1:15" ht="222" customHeight="1" x14ac:dyDescent="0.25">
      <c r="A38" s="2">
        <v>25</v>
      </c>
      <c r="B38" s="3" t="s">
        <v>166</v>
      </c>
      <c r="C38" s="4" t="s">
        <v>167</v>
      </c>
      <c r="D38" s="4" t="s">
        <v>168</v>
      </c>
      <c r="E38" s="4" t="s">
        <v>169</v>
      </c>
      <c r="F38" s="4"/>
      <c r="G38" s="4" t="s">
        <v>170</v>
      </c>
      <c r="H38" s="5" t="s">
        <v>160</v>
      </c>
      <c r="I38" s="4"/>
      <c r="J38" s="6"/>
      <c r="K38" s="4"/>
      <c r="L38" s="6"/>
      <c r="M38" s="4"/>
      <c r="N38" s="4"/>
      <c r="O38" s="4"/>
    </row>
    <row r="39" spans="1:15" ht="262.5" customHeight="1" x14ac:dyDescent="0.25">
      <c r="A39" s="7">
        <v>26</v>
      </c>
      <c r="B39" s="8" t="s">
        <v>171</v>
      </c>
      <c r="C39" s="9" t="s">
        <v>172</v>
      </c>
      <c r="D39" s="9" t="s">
        <v>994</v>
      </c>
      <c r="E39" s="9" t="s">
        <v>173</v>
      </c>
      <c r="F39" s="9"/>
      <c r="G39" s="9" t="s">
        <v>165</v>
      </c>
      <c r="H39" s="5" t="s">
        <v>160</v>
      </c>
      <c r="I39" s="9"/>
      <c r="J39" s="10"/>
      <c r="K39" s="9"/>
      <c r="L39" s="10"/>
      <c r="M39" s="9"/>
      <c r="N39" s="9"/>
      <c r="O39" s="9"/>
    </row>
    <row r="40" spans="1:15" ht="235.5" customHeight="1" x14ac:dyDescent="0.25">
      <c r="A40" s="2">
        <v>27</v>
      </c>
      <c r="B40" s="3" t="s">
        <v>174</v>
      </c>
      <c r="C40" s="4" t="s">
        <v>175</v>
      </c>
      <c r="D40" s="4" t="s">
        <v>995</v>
      </c>
      <c r="E40" s="4" t="s">
        <v>176</v>
      </c>
      <c r="F40" s="4"/>
      <c r="G40" s="4" t="s">
        <v>177</v>
      </c>
      <c r="H40" s="5" t="s">
        <v>160</v>
      </c>
      <c r="I40" s="4"/>
      <c r="J40" s="6"/>
      <c r="K40" s="4"/>
      <c r="L40" s="6"/>
      <c r="M40" s="4"/>
      <c r="N40" s="4"/>
      <c r="O40" s="4"/>
    </row>
    <row r="41" spans="1:15" ht="357" customHeight="1" x14ac:dyDescent="0.25">
      <c r="A41" s="7">
        <v>28</v>
      </c>
      <c r="B41" s="8" t="s">
        <v>178</v>
      </c>
      <c r="C41" s="9" t="s">
        <v>179</v>
      </c>
      <c r="D41" s="9" t="s">
        <v>996</v>
      </c>
      <c r="E41" s="9" t="s">
        <v>180</v>
      </c>
      <c r="F41" s="9"/>
      <c r="G41" s="9" t="s">
        <v>181</v>
      </c>
      <c r="H41" s="5" t="s">
        <v>160</v>
      </c>
      <c r="I41" s="9" t="s">
        <v>182</v>
      </c>
      <c r="J41" s="10"/>
      <c r="K41" s="9"/>
      <c r="L41" s="10"/>
      <c r="M41" s="9"/>
      <c r="N41" s="9"/>
      <c r="O41" s="9"/>
    </row>
    <row r="42" spans="1:15" ht="399.95" customHeight="1" x14ac:dyDescent="0.25">
      <c r="A42" s="2">
        <v>29</v>
      </c>
      <c r="B42" s="3" t="s">
        <v>183</v>
      </c>
      <c r="C42" s="4" t="s">
        <v>184</v>
      </c>
      <c r="D42" s="4" t="s">
        <v>185</v>
      </c>
      <c r="E42" s="4" t="s">
        <v>186</v>
      </c>
      <c r="F42" s="4" t="s">
        <v>997</v>
      </c>
      <c r="G42" s="4" t="s">
        <v>187</v>
      </c>
      <c r="H42" s="5" t="s">
        <v>160</v>
      </c>
      <c r="I42" s="4" t="s">
        <v>188</v>
      </c>
      <c r="J42" s="6"/>
      <c r="K42" s="4"/>
      <c r="L42" s="6"/>
      <c r="M42" s="4"/>
      <c r="N42" s="4"/>
      <c r="O42" s="4"/>
    </row>
    <row r="43" spans="1:15" ht="15.95" customHeight="1" x14ac:dyDescent="0.25">
      <c r="A43" s="28" t="s">
        <v>189</v>
      </c>
      <c r="B43" s="25"/>
      <c r="C43" s="25"/>
      <c r="D43" s="25"/>
      <c r="E43" s="25"/>
      <c r="F43" s="25"/>
      <c r="G43" s="25"/>
      <c r="H43" s="25"/>
      <c r="I43" s="25"/>
      <c r="J43" s="25"/>
      <c r="K43" s="25"/>
      <c r="L43" s="25"/>
      <c r="M43" s="25"/>
      <c r="N43" s="25"/>
      <c r="O43" s="25"/>
    </row>
    <row r="44" spans="1:15" ht="276" customHeight="1" x14ac:dyDescent="0.25">
      <c r="A44" s="7">
        <v>30</v>
      </c>
      <c r="B44" s="8" t="s">
        <v>190</v>
      </c>
      <c r="C44" s="9" t="s">
        <v>191</v>
      </c>
      <c r="D44" s="9" t="s">
        <v>998</v>
      </c>
      <c r="E44" s="9" t="s">
        <v>192</v>
      </c>
      <c r="F44" s="9"/>
      <c r="G44" s="9" t="s">
        <v>193</v>
      </c>
      <c r="H44" s="5" t="s">
        <v>194</v>
      </c>
      <c r="I44" s="9"/>
      <c r="J44" s="10"/>
      <c r="K44" s="9"/>
      <c r="L44" s="10"/>
      <c r="M44" s="9"/>
      <c r="N44" s="9"/>
      <c r="O44" s="9"/>
    </row>
    <row r="45" spans="1:15" ht="235.5" customHeight="1" x14ac:dyDescent="0.25">
      <c r="A45" s="2">
        <v>31</v>
      </c>
      <c r="B45" s="3" t="s">
        <v>195</v>
      </c>
      <c r="C45" s="4" t="s">
        <v>196</v>
      </c>
      <c r="D45" s="4" t="s">
        <v>197</v>
      </c>
      <c r="E45" s="4" t="s">
        <v>999</v>
      </c>
      <c r="F45" s="4" t="s">
        <v>198</v>
      </c>
      <c r="G45" s="4" t="s">
        <v>199</v>
      </c>
      <c r="H45" s="5" t="s">
        <v>194</v>
      </c>
      <c r="I45" s="4"/>
      <c r="J45" s="6"/>
      <c r="K45" s="4"/>
      <c r="L45" s="6"/>
      <c r="M45" s="4"/>
      <c r="N45" s="4"/>
      <c r="O45" s="4"/>
    </row>
    <row r="46" spans="1:15" ht="15.95" customHeight="1" x14ac:dyDescent="0.25">
      <c r="A46" s="28" t="s">
        <v>200</v>
      </c>
      <c r="B46" s="25"/>
      <c r="C46" s="25"/>
      <c r="D46" s="25"/>
      <c r="E46" s="25"/>
      <c r="F46" s="25"/>
      <c r="G46" s="25"/>
      <c r="H46" s="25"/>
      <c r="I46" s="25"/>
      <c r="J46" s="25"/>
      <c r="K46" s="25"/>
      <c r="L46" s="25"/>
      <c r="M46" s="25"/>
      <c r="N46" s="25"/>
      <c r="O46" s="25"/>
    </row>
    <row r="47" spans="1:15" ht="73.5" customHeight="1" x14ac:dyDescent="0.25">
      <c r="A47" s="7">
        <v>32</v>
      </c>
      <c r="B47" s="8" t="s">
        <v>201</v>
      </c>
      <c r="C47" s="9" t="s">
        <v>202</v>
      </c>
      <c r="D47" s="9" t="s">
        <v>203</v>
      </c>
      <c r="E47" s="9" t="s">
        <v>204</v>
      </c>
      <c r="F47" s="9"/>
      <c r="G47" s="9" t="s">
        <v>205</v>
      </c>
      <c r="H47" s="5" t="s">
        <v>206</v>
      </c>
      <c r="I47" s="9"/>
      <c r="J47" s="10"/>
      <c r="K47" s="9"/>
      <c r="L47" s="10"/>
      <c r="M47" s="9"/>
      <c r="N47" s="9"/>
      <c r="O47" s="9"/>
    </row>
    <row r="48" spans="1:15" ht="399.95" customHeight="1" x14ac:dyDescent="0.25">
      <c r="A48" s="2">
        <v>33</v>
      </c>
      <c r="B48" s="3" t="s">
        <v>207</v>
      </c>
      <c r="C48" s="4" t="s">
        <v>208</v>
      </c>
      <c r="D48" s="4" t="s">
        <v>1000</v>
      </c>
      <c r="E48" s="4" t="s">
        <v>209</v>
      </c>
      <c r="F48" s="4" t="s">
        <v>1001</v>
      </c>
      <c r="G48" s="4" t="s">
        <v>210</v>
      </c>
      <c r="H48" s="5" t="s">
        <v>206</v>
      </c>
      <c r="I48" s="4" t="s">
        <v>211</v>
      </c>
      <c r="J48" s="6"/>
      <c r="K48" s="4"/>
      <c r="L48" s="6"/>
      <c r="M48" s="4"/>
      <c r="N48" s="4"/>
      <c r="O48" s="4"/>
    </row>
    <row r="49" spans="1:15" ht="15.95" customHeight="1" x14ac:dyDescent="0.25">
      <c r="A49" s="28" t="s">
        <v>212</v>
      </c>
      <c r="B49" s="25"/>
      <c r="C49" s="25"/>
      <c r="D49" s="25"/>
      <c r="E49" s="25"/>
      <c r="F49" s="25"/>
      <c r="G49" s="25"/>
      <c r="H49" s="25"/>
      <c r="I49" s="25"/>
      <c r="J49" s="25"/>
      <c r="K49" s="25"/>
      <c r="L49" s="25"/>
      <c r="M49" s="25"/>
      <c r="N49" s="25"/>
      <c r="O49" s="25"/>
    </row>
    <row r="50" spans="1:15" ht="141" customHeight="1" x14ac:dyDescent="0.25">
      <c r="A50" s="7">
        <v>34</v>
      </c>
      <c r="B50" s="8" t="s">
        <v>213</v>
      </c>
      <c r="C50" s="9" t="s">
        <v>214</v>
      </c>
      <c r="D50" s="9" t="s">
        <v>215</v>
      </c>
      <c r="E50" s="9" t="s">
        <v>216</v>
      </c>
      <c r="F50" s="9"/>
      <c r="G50" s="9" t="s">
        <v>217</v>
      </c>
      <c r="H50" s="5" t="s">
        <v>218</v>
      </c>
      <c r="I50" s="9" t="s">
        <v>219</v>
      </c>
      <c r="J50" s="10"/>
      <c r="K50" s="9"/>
      <c r="L50" s="10"/>
      <c r="M50" s="9"/>
      <c r="N50" s="9"/>
      <c r="O50" s="9"/>
    </row>
    <row r="51" spans="1:15" ht="303" customHeight="1" x14ac:dyDescent="0.25">
      <c r="A51" s="2">
        <v>35</v>
      </c>
      <c r="B51" s="3" t="s">
        <v>220</v>
      </c>
      <c r="C51" s="4" t="s">
        <v>221</v>
      </c>
      <c r="D51" s="4" t="s">
        <v>1002</v>
      </c>
      <c r="E51" s="4" t="s">
        <v>222</v>
      </c>
      <c r="F51" s="4"/>
      <c r="G51" s="4" t="s">
        <v>223</v>
      </c>
      <c r="H51" s="5" t="s">
        <v>218</v>
      </c>
      <c r="I51" s="4"/>
      <c r="J51" s="6"/>
      <c r="K51" s="4"/>
      <c r="L51" s="6"/>
      <c r="M51" s="4"/>
      <c r="N51" s="4"/>
      <c r="O51" s="4"/>
    </row>
    <row r="52" spans="1:15" ht="114" customHeight="1" x14ac:dyDescent="0.25">
      <c r="A52" s="7">
        <v>36</v>
      </c>
      <c r="B52" s="8" t="s">
        <v>224</v>
      </c>
      <c r="C52" s="9" t="s">
        <v>225</v>
      </c>
      <c r="D52" s="9" t="s">
        <v>226</v>
      </c>
      <c r="E52" s="9" t="s">
        <v>227</v>
      </c>
      <c r="F52" s="9"/>
      <c r="G52" s="9" t="s">
        <v>228</v>
      </c>
      <c r="H52" s="5" t="s">
        <v>218</v>
      </c>
      <c r="I52" s="9"/>
      <c r="J52" s="10"/>
      <c r="K52" s="9"/>
      <c r="L52" s="10"/>
      <c r="M52" s="9"/>
      <c r="N52" s="9"/>
      <c r="O52" s="9"/>
    </row>
    <row r="53" spans="1:15" ht="181.5" customHeight="1" x14ac:dyDescent="0.25">
      <c r="A53" s="2">
        <v>37</v>
      </c>
      <c r="B53" s="3" t="s">
        <v>229</v>
      </c>
      <c r="C53" s="4" t="s">
        <v>230</v>
      </c>
      <c r="D53" s="4" t="s">
        <v>1003</v>
      </c>
      <c r="E53" s="4" t="s">
        <v>231</v>
      </c>
      <c r="F53" s="4"/>
      <c r="G53" s="4" t="s">
        <v>232</v>
      </c>
      <c r="H53" s="5" t="s">
        <v>218</v>
      </c>
      <c r="I53" s="4"/>
      <c r="J53" s="6"/>
      <c r="K53" s="4"/>
      <c r="L53" s="6"/>
      <c r="M53" s="4"/>
      <c r="N53" s="4"/>
      <c r="O53" s="4"/>
    </row>
    <row r="54" spans="1:15" ht="222" customHeight="1" x14ac:dyDescent="0.25">
      <c r="A54" s="7">
        <v>38</v>
      </c>
      <c r="B54" s="8" t="s">
        <v>233</v>
      </c>
      <c r="C54" s="9" t="s">
        <v>234</v>
      </c>
      <c r="D54" s="9" t="s">
        <v>1004</v>
      </c>
      <c r="E54" s="9" t="s">
        <v>235</v>
      </c>
      <c r="F54" s="9" t="s">
        <v>236</v>
      </c>
      <c r="G54" s="9" t="s">
        <v>237</v>
      </c>
      <c r="H54" s="5" t="s">
        <v>218</v>
      </c>
      <c r="I54" s="9"/>
      <c r="J54" s="10"/>
      <c r="K54" s="9"/>
      <c r="L54" s="10"/>
      <c r="M54" s="9"/>
      <c r="N54" s="9"/>
      <c r="O54" s="9"/>
    </row>
    <row r="55" spans="1:15" ht="15.95" customHeight="1" x14ac:dyDescent="0.25">
      <c r="A55" s="28" t="s">
        <v>238</v>
      </c>
      <c r="B55" s="25"/>
      <c r="C55" s="25"/>
      <c r="D55" s="25"/>
      <c r="E55" s="25"/>
      <c r="F55" s="25"/>
      <c r="G55" s="25"/>
      <c r="H55" s="25"/>
      <c r="I55" s="25"/>
      <c r="J55" s="25"/>
      <c r="K55" s="25"/>
      <c r="L55" s="25"/>
      <c r="M55" s="25"/>
      <c r="N55" s="25"/>
      <c r="O55" s="25"/>
    </row>
    <row r="56" spans="1:15" ht="195" customHeight="1" x14ac:dyDescent="0.25">
      <c r="A56" s="2">
        <v>39</v>
      </c>
      <c r="B56" s="3" t="s">
        <v>239</v>
      </c>
      <c r="C56" s="4" t="s">
        <v>240</v>
      </c>
      <c r="D56" s="4" t="s">
        <v>241</v>
      </c>
      <c r="E56" s="4" t="s">
        <v>242</v>
      </c>
      <c r="F56" s="4"/>
      <c r="G56" s="4" t="s">
        <v>243</v>
      </c>
      <c r="H56" s="5" t="s">
        <v>244</v>
      </c>
      <c r="I56" s="4" t="s">
        <v>245</v>
      </c>
      <c r="J56" s="6"/>
      <c r="K56" s="4"/>
      <c r="L56" s="6"/>
      <c r="M56" s="4"/>
      <c r="N56" s="4"/>
      <c r="O56" s="4"/>
    </row>
    <row r="57" spans="1:15" ht="195" customHeight="1" x14ac:dyDescent="0.25">
      <c r="A57" s="7">
        <v>40</v>
      </c>
      <c r="B57" s="8" t="s">
        <v>246</v>
      </c>
      <c r="C57" s="9" t="s">
        <v>247</v>
      </c>
      <c r="D57" s="9" t="s">
        <v>248</v>
      </c>
      <c r="E57" s="9" t="s">
        <v>249</v>
      </c>
      <c r="F57" s="9"/>
      <c r="G57" s="9" t="s">
        <v>250</v>
      </c>
      <c r="H57" s="5" t="s">
        <v>244</v>
      </c>
      <c r="I57" s="9"/>
      <c r="J57" s="10"/>
      <c r="K57" s="9"/>
      <c r="L57" s="10"/>
      <c r="M57" s="9"/>
      <c r="N57" s="9"/>
      <c r="O57" s="9"/>
    </row>
    <row r="58" spans="1:15" ht="222" customHeight="1" x14ac:dyDescent="0.25">
      <c r="A58" s="2">
        <v>41</v>
      </c>
      <c r="B58" s="3" t="s">
        <v>251</v>
      </c>
      <c r="C58" s="4" t="s">
        <v>252</v>
      </c>
      <c r="D58" s="4" t="s">
        <v>253</v>
      </c>
      <c r="E58" s="4" t="s">
        <v>254</v>
      </c>
      <c r="F58" s="4" t="s">
        <v>255</v>
      </c>
      <c r="G58" s="4" t="s">
        <v>256</v>
      </c>
      <c r="H58" s="5" t="s">
        <v>244</v>
      </c>
      <c r="I58" s="4"/>
      <c r="J58" s="6"/>
      <c r="K58" s="4"/>
      <c r="L58" s="6"/>
      <c r="M58" s="4"/>
      <c r="N58" s="4"/>
      <c r="O58" s="4"/>
    </row>
    <row r="59" spans="1:15" ht="20.100000000000001" customHeight="1" x14ac:dyDescent="0.25">
      <c r="A59" s="29" t="s">
        <v>257</v>
      </c>
      <c r="B59" s="25"/>
      <c r="C59" s="25"/>
      <c r="D59" s="25"/>
      <c r="E59" s="25"/>
      <c r="F59" s="25"/>
      <c r="G59" s="25"/>
      <c r="H59" s="25"/>
      <c r="I59" s="25"/>
      <c r="J59" s="25"/>
      <c r="K59" s="25"/>
      <c r="L59" s="25"/>
      <c r="M59" s="25"/>
      <c r="N59" s="25"/>
      <c r="O59" s="25"/>
    </row>
    <row r="60" spans="1:15" ht="15.95" customHeight="1" x14ac:dyDescent="0.25">
      <c r="A60" s="28" t="s">
        <v>258</v>
      </c>
      <c r="B60" s="25"/>
      <c r="C60" s="25"/>
      <c r="D60" s="25"/>
      <c r="E60" s="25"/>
      <c r="F60" s="25"/>
      <c r="G60" s="25"/>
      <c r="H60" s="25"/>
      <c r="I60" s="25"/>
      <c r="J60" s="25"/>
      <c r="K60" s="25"/>
      <c r="L60" s="25"/>
      <c r="M60" s="25"/>
      <c r="N60" s="25"/>
      <c r="O60" s="25"/>
    </row>
    <row r="61" spans="1:15" ht="114" customHeight="1" x14ac:dyDescent="0.25">
      <c r="A61" s="7">
        <v>42</v>
      </c>
      <c r="B61" s="8" t="s">
        <v>259</v>
      </c>
      <c r="C61" s="9" t="s">
        <v>260</v>
      </c>
      <c r="D61" s="9" t="s">
        <v>261</v>
      </c>
      <c r="E61" s="9" t="s">
        <v>262</v>
      </c>
      <c r="F61" s="9"/>
      <c r="G61" s="9" t="s">
        <v>263</v>
      </c>
      <c r="H61" s="5" t="s">
        <v>264</v>
      </c>
      <c r="I61" s="9" t="s">
        <v>265</v>
      </c>
      <c r="J61" s="10"/>
      <c r="K61" s="9"/>
      <c r="L61" s="10"/>
      <c r="M61" s="9"/>
      <c r="N61" s="9"/>
      <c r="O61" s="9"/>
    </row>
    <row r="62" spans="1:15" ht="399.95" customHeight="1" x14ac:dyDescent="0.25">
      <c r="A62" s="2">
        <v>43</v>
      </c>
      <c r="B62" s="3" t="s">
        <v>266</v>
      </c>
      <c r="C62" s="4" t="s">
        <v>267</v>
      </c>
      <c r="D62" s="4" t="s">
        <v>1005</v>
      </c>
      <c r="E62" s="4" t="s">
        <v>268</v>
      </c>
      <c r="F62" s="4"/>
      <c r="G62" s="4" t="s">
        <v>263</v>
      </c>
      <c r="H62" s="5" t="s">
        <v>264</v>
      </c>
      <c r="I62" s="4"/>
      <c r="J62" s="6"/>
      <c r="K62" s="4"/>
      <c r="L62" s="6"/>
      <c r="M62" s="4"/>
      <c r="N62" s="4"/>
      <c r="O62" s="4"/>
    </row>
    <row r="63" spans="1:15" ht="399.95" customHeight="1" x14ac:dyDescent="0.25">
      <c r="A63" s="7">
        <v>44</v>
      </c>
      <c r="B63" s="8" t="s">
        <v>269</v>
      </c>
      <c r="C63" s="9" t="s">
        <v>270</v>
      </c>
      <c r="D63" s="9" t="s">
        <v>1006</v>
      </c>
      <c r="E63" s="9" t="s">
        <v>271</v>
      </c>
      <c r="F63" s="9"/>
      <c r="G63" s="9" t="s">
        <v>263</v>
      </c>
      <c r="H63" s="5" t="s">
        <v>264</v>
      </c>
      <c r="I63" s="9" t="s">
        <v>272</v>
      </c>
      <c r="J63" s="10"/>
      <c r="K63" s="9"/>
      <c r="L63" s="10"/>
      <c r="M63" s="9"/>
      <c r="N63" s="9"/>
      <c r="O63" s="9"/>
    </row>
    <row r="64" spans="1:15" ht="399.95" customHeight="1" x14ac:dyDescent="0.25">
      <c r="A64" s="2">
        <v>45</v>
      </c>
      <c r="B64" s="3" t="s">
        <v>273</v>
      </c>
      <c r="C64" s="4" t="s">
        <v>274</v>
      </c>
      <c r="D64" s="4" t="s">
        <v>1007</v>
      </c>
      <c r="E64" s="4" t="s">
        <v>275</v>
      </c>
      <c r="F64" s="4" t="s">
        <v>1008</v>
      </c>
      <c r="G64" s="4" t="s">
        <v>263</v>
      </c>
      <c r="H64" s="5" t="s">
        <v>264</v>
      </c>
      <c r="I64" s="4"/>
      <c r="J64" s="6"/>
      <c r="K64" s="4"/>
      <c r="L64" s="6"/>
      <c r="M64" s="4"/>
      <c r="N64" s="4"/>
      <c r="O64" s="4"/>
    </row>
    <row r="65" spans="1:15" ht="15.95" customHeight="1" x14ac:dyDescent="0.25">
      <c r="A65" s="28" t="s">
        <v>276</v>
      </c>
      <c r="B65" s="25"/>
      <c r="C65" s="25"/>
      <c r="D65" s="25"/>
      <c r="E65" s="25"/>
      <c r="F65" s="25"/>
      <c r="G65" s="25"/>
      <c r="H65" s="25"/>
      <c r="I65" s="25"/>
      <c r="J65" s="25"/>
      <c r="K65" s="25"/>
      <c r="L65" s="25"/>
      <c r="M65" s="25"/>
      <c r="N65" s="25"/>
      <c r="O65" s="25"/>
    </row>
    <row r="66" spans="1:15" ht="60" customHeight="1" x14ac:dyDescent="0.25">
      <c r="A66" s="7">
        <v>46</v>
      </c>
      <c r="B66" s="8" t="s">
        <v>277</v>
      </c>
      <c r="C66" s="9" t="s">
        <v>278</v>
      </c>
      <c r="D66" s="9" t="s">
        <v>279</v>
      </c>
      <c r="E66" s="9" t="s">
        <v>280</v>
      </c>
      <c r="F66" s="9"/>
      <c r="G66" s="9" t="s">
        <v>281</v>
      </c>
      <c r="H66" s="5" t="s">
        <v>282</v>
      </c>
      <c r="I66" s="9"/>
      <c r="J66" s="10"/>
      <c r="K66" s="9"/>
      <c r="L66" s="10"/>
      <c r="M66" s="9"/>
      <c r="N66" s="9"/>
      <c r="O66" s="9"/>
    </row>
    <row r="67" spans="1:15" ht="222" customHeight="1" x14ac:dyDescent="0.25">
      <c r="A67" s="2">
        <v>47</v>
      </c>
      <c r="B67" s="3" t="s">
        <v>283</v>
      </c>
      <c r="C67" s="4" t="s">
        <v>284</v>
      </c>
      <c r="D67" s="4" t="s">
        <v>285</v>
      </c>
      <c r="E67" s="4" t="s">
        <v>286</v>
      </c>
      <c r="F67" s="4"/>
      <c r="G67" s="4" t="s">
        <v>287</v>
      </c>
      <c r="H67" s="5" t="s">
        <v>282</v>
      </c>
      <c r="I67" s="4"/>
      <c r="J67" s="6"/>
      <c r="K67" s="4"/>
      <c r="L67" s="6"/>
      <c r="M67" s="4"/>
      <c r="N67" s="4"/>
      <c r="O67" s="4"/>
    </row>
    <row r="68" spans="1:15" ht="235.5" customHeight="1" x14ac:dyDescent="0.25">
      <c r="A68" s="7">
        <v>48</v>
      </c>
      <c r="B68" s="8" t="s">
        <v>288</v>
      </c>
      <c r="C68" s="9" t="s">
        <v>289</v>
      </c>
      <c r="D68" s="9" t="s">
        <v>1009</v>
      </c>
      <c r="E68" s="9" t="s">
        <v>290</v>
      </c>
      <c r="F68" s="9"/>
      <c r="G68" s="9" t="s">
        <v>287</v>
      </c>
      <c r="H68" s="5" t="s">
        <v>282</v>
      </c>
      <c r="I68" s="9"/>
      <c r="J68" s="10"/>
      <c r="K68" s="9"/>
      <c r="L68" s="10"/>
      <c r="M68" s="9"/>
      <c r="N68" s="9"/>
      <c r="O68" s="9"/>
    </row>
    <row r="69" spans="1:15" ht="249" customHeight="1" x14ac:dyDescent="0.25">
      <c r="A69" s="2">
        <v>49</v>
      </c>
      <c r="B69" s="3" t="s">
        <v>291</v>
      </c>
      <c r="C69" s="4" t="s">
        <v>292</v>
      </c>
      <c r="D69" s="4" t="s">
        <v>1010</v>
      </c>
      <c r="E69" s="4" t="s">
        <v>293</v>
      </c>
      <c r="F69" s="4"/>
      <c r="G69" s="4" t="s">
        <v>294</v>
      </c>
      <c r="H69" s="5" t="s">
        <v>282</v>
      </c>
      <c r="I69" s="4"/>
      <c r="J69" s="6"/>
      <c r="K69" s="4"/>
      <c r="L69" s="6"/>
      <c r="M69" s="4"/>
      <c r="N69" s="4"/>
      <c r="O69" s="4"/>
    </row>
    <row r="70" spans="1:15" ht="127.5" customHeight="1" x14ac:dyDescent="0.25">
      <c r="A70" s="7">
        <v>50</v>
      </c>
      <c r="B70" s="8" t="s">
        <v>295</v>
      </c>
      <c r="C70" s="9" t="s">
        <v>296</v>
      </c>
      <c r="D70" s="9" t="s">
        <v>1011</v>
      </c>
      <c r="E70" s="9" t="s">
        <v>297</v>
      </c>
      <c r="F70" s="9"/>
      <c r="G70" s="9" t="s">
        <v>298</v>
      </c>
      <c r="H70" s="5" t="s">
        <v>282</v>
      </c>
      <c r="I70" s="9"/>
      <c r="J70" s="10"/>
      <c r="K70" s="9"/>
      <c r="L70" s="10"/>
      <c r="M70" s="9"/>
      <c r="N70" s="9"/>
      <c r="O70" s="9"/>
    </row>
    <row r="71" spans="1:15" ht="399.95" customHeight="1" x14ac:dyDescent="0.25">
      <c r="A71" s="2">
        <v>51</v>
      </c>
      <c r="B71" s="3" t="s">
        <v>299</v>
      </c>
      <c r="C71" s="4" t="s">
        <v>300</v>
      </c>
      <c r="D71" s="4" t="s">
        <v>1012</v>
      </c>
      <c r="E71" s="4" t="s">
        <v>301</v>
      </c>
      <c r="F71" s="4" t="s">
        <v>1013</v>
      </c>
      <c r="G71" s="4" t="s">
        <v>302</v>
      </c>
      <c r="H71" s="5" t="s">
        <v>282</v>
      </c>
      <c r="I71" s="4"/>
      <c r="J71" s="6"/>
      <c r="K71" s="4"/>
      <c r="L71" s="6"/>
      <c r="M71" s="4"/>
      <c r="N71" s="4"/>
      <c r="O71" s="4"/>
    </row>
    <row r="72" spans="1:15" ht="15.95" customHeight="1" x14ac:dyDescent="0.25">
      <c r="A72" s="28" t="s">
        <v>303</v>
      </c>
      <c r="B72" s="25"/>
      <c r="C72" s="25"/>
      <c r="D72" s="25"/>
      <c r="E72" s="25"/>
      <c r="F72" s="25"/>
      <c r="G72" s="25"/>
      <c r="H72" s="25"/>
      <c r="I72" s="25"/>
      <c r="J72" s="25"/>
      <c r="K72" s="25"/>
      <c r="L72" s="25"/>
      <c r="M72" s="25"/>
      <c r="N72" s="25"/>
      <c r="O72" s="25"/>
    </row>
    <row r="73" spans="1:15" ht="399.95" customHeight="1" x14ac:dyDescent="0.25">
      <c r="A73" s="7">
        <v>52</v>
      </c>
      <c r="B73" s="8" t="s">
        <v>304</v>
      </c>
      <c r="C73" s="9" t="s">
        <v>305</v>
      </c>
      <c r="D73" s="9" t="s">
        <v>1014</v>
      </c>
      <c r="E73" s="9" t="s">
        <v>306</v>
      </c>
      <c r="F73" s="9"/>
      <c r="G73" s="9" t="s">
        <v>263</v>
      </c>
      <c r="H73" s="5" t="s">
        <v>307</v>
      </c>
      <c r="I73" s="9" t="s">
        <v>308</v>
      </c>
      <c r="J73" s="10"/>
      <c r="K73" s="9"/>
      <c r="L73" s="10"/>
      <c r="M73" s="9"/>
      <c r="N73" s="9"/>
      <c r="O73" s="9"/>
    </row>
    <row r="74" spans="1:15" ht="235.5" customHeight="1" x14ac:dyDescent="0.25">
      <c r="A74" s="2">
        <v>53</v>
      </c>
      <c r="B74" s="3" t="s">
        <v>309</v>
      </c>
      <c r="C74" s="4" t="s">
        <v>310</v>
      </c>
      <c r="D74" s="4" t="s">
        <v>1015</v>
      </c>
      <c r="E74" s="4" t="s">
        <v>311</v>
      </c>
      <c r="F74" s="4"/>
      <c r="G74" s="4" t="s">
        <v>312</v>
      </c>
      <c r="H74" s="5" t="s">
        <v>307</v>
      </c>
      <c r="I74" s="4"/>
      <c r="J74" s="6"/>
      <c r="K74" s="4"/>
      <c r="L74" s="6"/>
      <c r="M74" s="4"/>
      <c r="N74" s="4"/>
      <c r="O74" s="4"/>
    </row>
    <row r="75" spans="1:15" ht="357" customHeight="1" x14ac:dyDescent="0.25">
      <c r="A75" s="7">
        <v>54</v>
      </c>
      <c r="B75" s="8" t="s">
        <v>313</v>
      </c>
      <c r="C75" s="9" t="s">
        <v>314</v>
      </c>
      <c r="D75" s="9" t="s">
        <v>1016</v>
      </c>
      <c r="E75" s="9" t="s">
        <v>315</v>
      </c>
      <c r="F75" s="9"/>
      <c r="G75" s="9" t="s">
        <v>316</v>
      </c>
      <c r="H75" s="5" t="s">
        <v>307</v>
      </c>
      <c r="I75" s="9"/>
      <c r="J75" s="10"/>
      <c r="K75" s="9"/>
      <c r="L75" s="10"/>
      <c r="M75" s="9"/>
      <c r="N75" s="9"/>
      <c r="O75" s="9"/>
    </row>
    <row r="76" spans="1:15" ht="399.95" customHeight="1" x14ac:dyDescent="0.25">
      <c r="A76" s="2">
        <v>55</v>
      </c>
      <c r="B76" s="3" t="s">
        <v>317</v>
      </c>
      <c r="C76" s="4" t="s">
        <v>318</v>
      </c>
      <c r="D76" s="4" t="s">
        <v>1017</v>
      </c>
      <c r="E76" s="4" t="s">
        <v>319</v>
      </c>
      <c r="F76" s="4" t="s">
        <v>1018</v>
      </c>
      <c r="G76" s="4" t="s">
        <v>263</v>
      </c>
      <c r="H76" s="5" t="s">
        <v>307</v>
      </c>
      <c r="I76" s="4"/>
      <c r="J76" s="6"/>
      <c r="K76" s="4"/>
      <c r="L76" s="6"/>
      <c r="M76" s="4"/>
      <c r="N76" s="4"/>
      <c r="O76" s="4"/>
    </row>
    <row r="77" spans="1:15" ht="20.100000000000001" customHeight="1" x14ac:dyDescent="0.25">
      <c r="A77" s="29" t="s">
        <v>320</v>
      </c>
      <c r="B77" s="25"/>
      <c r="C77" s="25"/>
      <c r="D77" s="25"/>
      <c r="E77" s="25"/>
      <c r="F77" s="25"/>
      <c r="G77" s="25"/>
      <c r="H77" s="25"/>
      <c r="I77" s="25"/>
      <c r="J77" s="25"/>
      <c r="K77" s="25"/>
      <c r="L77" s="25"/>
      <c r="M77" s="25"/>
      <c r="N77" s="25"/>
      <c r="O77" s="25"/>
    </row>
    <row r="78" spans="1:15" ht="15.95" customHeight="1" x14ac:dyDescent="0.25">
      <c r="A78" s="28" t="s">
        <v>321</v>
      </c>
      <c r="B78" s="25"/>
      <c r="C78" s="25"/>
      <c r="D78" s="25"/>
      <c r="E78" s="25"/>
      <c r="F78" s="25"/>
      <c r="G78" s="25"/>
      <c r="H78" s="25"/>
      <c r="I78" s="25"/>
      <c r="J78" s="25"/>
      <c r="K78" s="25"/>
      <c r="L78" s="25"/>
      <c r="M78" s="25"/>
      <c r="N78" s="25"/>
      <c r="O78" s="25"/>
    </row>
    <row r="79" spans="1:15" ht="249" customHeight="1" x14ac:dyDescent="0.25">
      <c r="A79" s="7">
        <v>56</v>
      </c>
      <c r="B79" s="8" t="s">
        <v>322</v>
      </c>
      <c r="C79" s="9" t="s">
        <v>323</v>
      </c>
      <c r="D79" s="9" t="s">
        <v>1019</v>
      </c>
      <c r="E79" s="9" t="s">
        <v>324</v>
      </c>
      <c r="F79" s="9"/>
      <c r="G79" s="9" t="s">
        <v>325</v>
      </c>
      <c r="H79" s="5" t="s">
        <v>326</v>
      </c>
      <c r="I79" s="9" t="s">
        <v>327</v>
      </c>
      <c r="J79" s="10"/>
      <c r="K79" s="9"/>
      <c r="L79" s="10"/>
      <c r="M79" s="9"/>
      <c r="N79" s="9"/>
      <c r="O79" s="9"/>
    </row>
    <row r="80" spans="1:15" ht="370.5" customHeight="1" x14ac:dyDescent="0.25">
      <c r="A80" s="2">
        <v>57</v>
      </c>
      <c r="B80" s="3" t="s">
        <v>328</v>
      </c>
      <c r="C80" s="4" t="s">
        <v>329</v>
      </c>
      <c r="D80" s="4" t="s">
        <v>1020</v>
      </c>
      <c r="E80" s="4" t="s">
        <v>330</v>
      </c>
      <c r="F80" s="4"/>
      <c r="G80" s="4" t="s">
        <v>331</v>
      </c>
      <c r="H80" s="5" t="s">
        <v>326</v>
      </c>
      <c r="I80" s="4"/>
      <c r="J80" s="6"/>
      <c r="K80" s="4"/>
      <c r="L80" s="6"/>
      <c r="M80" s="4"/>
      <c r="N80" s="4"/>
      <c r="O80" s="4"/>
    </row>
    <row r="81" spans="1:15" ht="60" customHeight="1" x14ac:dyDescent="0.25">
      <c r="A81" s="7">
        <v>58</v>
      </c>
      <c r="B81" s="8" t="s">
        <v>332</v>
      </c>
      <c r="C81" s="9" t="s">
        <v>333</v>
      </c>
      <c r="D81" s="9" t="s">
        <v>334</v>
      </c>
      <c r="E81" s="9" t="s">
        <v>335</v>
      </c>
      <c r="F81" s="9"/>
      <c r="G81" s="9" t="s">
        <v>336</v>
      </c>
      <c r="H81" s="5" t="s">
        <v>326</v>
      </c>
      <c r="I81" s="9"/>
      <c r="J81" s="10"/>
      <c r="K81" s="9"/>
      <c r="L81" s="10"/>
      <c r="M81" s="9"/>
      <c r="N81" s="9"/>
      <c r="O81" s="9"/>
    </row>
    <row r="82" spans="1:15" ht="399.95" customHeight="1" x14ac:dyDescent="0.25">
      <c r="A82" s="2">
        <v>59</v>
      </c>
      <c r="B82" s="3" t="s">
        <v>337</v>
      </c>
      <c r="C82" s="4" t="s">
        <v>338</v>
      </c>
      <c r="D82" s="4" t="s">
        <v>1021</v>
      </c>
      <c r="E82" s="4" t="s">
        <v>339</v>
      </c>
      <c r="F82" s="4"/>
      <c r="G82" s="4" t="s">
        <v>340</v>
      </c>
      <c r="H82" s="5" t="s">
        <v>326</v>
      </c>
      <c r="I82" s="4"/>
      <c r="J82" s="6"/>
      <c r="K82" s="4"/>
      <c r="L82" s="6"/>
      <c r="M82" s="4"/>
      <c r="N82" s="4"/>
      <c r="O82" s="4"/>
    </row>
    <row r="83" spans="1:15" ht="114" customHeight="1" x14ac:dyDescent="0.25">
      <c r="A83" s="7">
        <v>60</v>
      </c>
      <c r="B83" s="8" t="s">
        <v>341</v>
      </c>
      <c r="C83" s="9" t="s">
        <v>342</v>
      </c>
      <c r="D83" s="9" t="s">
        <v>343</v>
      </c>
      <c r="E83" s="9" t="s">
        <v>344</v>
      </c>
      <c r="F83" s="9"/>
      <c r="G83" s="9" t="s">
        <v>331</v>
      </c>
      <c r="H83" s="5" t="s">
        <v>326</v>
      </c>
      <c r="I83" s="9"/>
      <c r="J83" s="10"/>
      <c r="K83" s="9"/>
      <c r="L83" s="10"/>
      <c r="M83" s="9"/>
      <c r="N83" s="9"/>
      <c r="O83" s="9"/>
    </row>
    <row r="84" spans="1:15" ht="141" customHeight="1" x14ac:dyDescent="0.25">
      <c r="A84" s="2">
        <v>61</v>
      </c>
      <c r="B84" s="3" t="s">
        <v>345</v>
      </c>
      <c r="C84" s="4" t="s">
        <v>346</v>
      </c>
      <c r="D84" s="4" t="s">
        <v>347</v>
      </c>
      <c r="E84" s="4" t="s">
        <v>348</v>
      </c>
      <c r="F84" s="4"/>
      <c r="G84" s="4" t="s">
        <v>349</v>
      </c>
      <c r="H84" s="5" t="s">
        <v>326</v>
      </c>
      <c r="I84" s="4"/>
      <c r="J84" s="6"/>
      <c r="K84" s="4"/>
      <c r="L84" s="6"/>
      <c r="M84" s="4"/>
      <c r="N84" s="4"/>
      <c r="O84" s="4"/>
    </row>
    <row r="85" spans="1:15" ht="399.95" customHeight="1" x14ac:dyDescent="0.25">
      <c r="A85" s="7">
        <v>62</v>
      </c>
      <c r="B85" s="8" t="s">
        <v>350</v>
      </c>
      <c r="C85" s="9" t="s">
        <v>351</v>
      </c>
      <c r="D85" s="9" t="s">
        <v>1022</v>
      </c>
      <c r="E85" s="9" t="s">
        <v>352</v>
      </c>
      <c r="F85" s="9" t="s">
        <v>1023</v>
      </c>
      <c r="G85" s="9" t="s">
        <v>353</v>
      </c>
      <c r="H85" s="5" t="s">
        <v>326</v>
      </c>
      <c r="I85" s="9"/>
      <c r="J85" s="10"/>
      <c r="K85" s="9"/>
      <c r="L85" s="10"/>
      <c r="M85" s="9"/>
      <c r="N85" s="9"/>
      <c r="O85" s="9"/>
    </row>
    <row r="86" spans="1:15" ht="15.95" customHeight="1" x14ac:dyDescent="0.25">
      <c r="A86" s="28" t="s">
        <v>354</v>
      </c>
      <c r="B86" s="25"/>
      <c r="C86" s="25"/>
      <c r="D86" s="25"/>
      <c r="E86" s="25"/>
      <c r="F86" s="25"/>
      <c r="G86" s="25"/>
      <c r="H86" s="25"/>
      <c r="I86" s="25"/>
      <c r="J86" s="25"/>
      <c r="K86" s="25"/>
      <c r="L86" s="25"/>
      <c r="M86" s="25"/>
      <c r="N86" s="25"/>
      <c r="O86" s="25"/>
    </row>
    <row r="87" spans="1:15" ht="399.95" customHeight="1" x14ac:dyDescent="0.25">
      <c r="A87" s="2">
        <v>63</v>
      </c>
      <c r="B87" s="3" t="s">
        <v>355</v>
      </c>
      <c r="C87" s="4" t="s">
        <v>356</v>
      </c>
      <c r="D87" s="4" t="s">
        <v>357</v>
      </c>
      <c r="E87" s="4" t="s">
        <v>358</v>
      </c>
      <c r="F87" s="4" t="s">
        <v>1024</v>
      </c>
      <c r="G87" s="4" t="s">
        <v>359</v>
      </c>
      <c r="H87" s="5" t="s">
        <v>360</v>
      </c>
      <c r="I87" s="4"/>
      <c r="J87" s="6"/>
      <c r="K87" s="4"/>
      <c r="L87" s="6"/>
      <c r="M87" s="4"/>
      <c r="N87" s="4"/>
      <c r="O87" s="4"/>
    </row>
    <row r="88" spans="1:15" ht="20.100000000000001" customHeight="1" x14ac:dyDescent="0.25">
      <c r="A88" s="29" t="s">
        <v>361</v>
      </c>
      <c r="B88" s="25"/>
      <c r="C88" s="25"/>
      <c r="D88" s="25"/>
      <c r="E88" s="25"/>
      <c r="F88" s="25"/>
      <c r="G88" s="25"/>
      <c r="H88" s="25"/>
      <c r="I88" s="25"/>
      <c r="J88" s="25"/>
      <c r="K88" s="25"/>
      <c r="L88" s="25"/>
      <c r="M88" s="25"/>
      <c r="N88" s="25"/>
      <c r="O88" s="25"/>
    </row>
    <row r="89" spans="1:15" ht="15.95" customHeight="1" x14ac:dyDescent="0.25">
      <c r="A89" s="28" t="s">
        <v>362</v>
      </c>
      <c r="B89" s="25"/>
      <c r="C89" s="25"/>
      <c r="D89" s="25"/>
      <c r="E89" s="25"/>
      <c r="F89" s="25"/>
      <c r="G89" s="25"/>
      <c r="H89" s="25"/>
      <c r="I89" s="25"/>
      <c r="J89" s="25"/>
      <c r="K89" s="25"/>
      <c r="L89" s="25"/>
      <c r="M89" s="25"/>
      <c r="N89" s="25"/>
      <c r="O89" s="25"/>
    </row>
    <row r="90" spans="1:15" ht="87" customHeight="1" x14ac:dyDescent="0.25">
      <c r="A90" s="7">
        <v>64</v>
      </c>
      <c r="B90" s="8" t="s">
        <v>363</v>
      </c>
      <c r="C90" s="9" t="s">
        <v>364</v>
      </c>
      <c r="D90" s="9" t="s">
        <v>365</v>
      </c>
      <c r="E90" s="9" t="s">
        <v>366</v>
      </c>
      <c r="F90" s="9"/>
      <c r="G90" s="9" t="s">
        <v>325</v>
      </c>
      <c r="H90" s="5" t="s">
        <v>367</v>
      </c>
      <c r="I90" s="9"/>
      <c r="J90" s="10"/>
      <c r="K90" s="9"/>
      <c r="L90" s="10"/>
      <c r="M90" s="9"/>
      <c r="N90" s="9"/>
      <c r="O90" s="9"/>
    </row>
    <row r="91" spans="1:15" ht="399.95" customHeight="1" x14ac:dyDescent="0.25">
      <c r="A91" s="2">
        <v>65</v>
      </c>
      <c r="B91" s="3" t="s">
        <v>368</v>
      </c>
      <c r="C91" s="4" t="s">
        <v>369</v>
      </c>
      <c r="D91" s="4" t="s">
        <v>370</v>
      </c>
      <c r="E91" s="4" t="s">
        <v>371</v>
      </c>
      <c r="F91" s="4"/>
      <c r="G91" s="4" t="s">
        <v>372</v>
      </c>
      <c r="H91" s="5" t="s">
        <v>367</v>
      </c>
      <c r="I91" s="4"/>
      <c r="J91" s="6"/>
      <c r="K91" s="4"/>
      <c r="L91" s="6"/>
      <c r="M91" s="4"/>
      <c r="N91" s="4"/>
      <c r="O91" s="4"/>
    </row>
    <row r="92" spans="1:15" ht="399.95" customHeight="1" x14ac:dyDescent="0.25">
      <c r="A92" s="7">
        <v>66</v>
      </c>
      <c r="B92" s="8" t="s">
        <v>373</v>
      </c>
      <c r="C92" s="9" t="s">
        <v>374</v>
      </c>
      <c r="D92" s="9" t="s">
        <v>375</v>
      </c>
      <c r="E92" s="9" t="s">
        <v>376</v>
      </c>
      <c r="F92" s="9" t="s">
        <v>377</v>
      </c>
      <c r="G92" s="9" t="s">
        <v>325</v>
      </c>
      <c r="H92" s="5" t="s">
        <v>367</v>
      </c>
      <c r="I92" s="9"/>
      <c r="J92" s="10"/>
      <c r="K92" s="9"/>
      <c r="L92" s="10"/>
      <c r="M92" s="9"/>
      <c r="N92" s="9"/>
      <c r="O92" s="9"/>
    </row>
    <row r="93" spans="1:15" ht="15.95" customHeight="1" x14ac:dyDescent="0.25">
      <c r="A93" s="28" t="s">
        <v>378</v>
      </c>
      <c r="B93" s="25"/>
      <c r="C93" s="25"/>
      <c r="D93" s="25"/>
      <c r="E93" s="25"/>
      <c r="F93" s="25"/>
      <c r="G93" s="25"/>
      <c r="H93" s="25"/>
      <c r="I93" s="25"/>
      <c r="J93" s="25"/>
      <c r="K93" s="25"/>
      <c r="L93" s="25"/>
      <c r="M93" s="25"/>
      <c r="N93" s="25"/>
      <c r="O93" s="25"/>
    </row>
    <row r="94" spans="1:15" ht="100.5" customHeight="1" x14ac:dyDescent="0.25">
      <c r="A94" s="2">
        <v>67</v>
      </c>
      <c r="B94" s="3" t="s">
        <v>379</v>
      </c>
      <c r="C94" s="4" t="s">
        <v>380</v>
      </c>
      <c r="D94" s="4" t="s">
        <v>381</v>
      </c>
      <c r="E94" s="4" t="s">
        <v>382</v>
      </c>
      <c r="F94" s="4"/>
      <c r="G94" s="4" t="s">
        <v>383</v>
      </c>
      <c r="H94" s="5" t="s">
        <v>384</v>
      </c>
      <c r="I94" s="4" t="s">
        <v>385</v>
      </c>
      <c r="J94" s="6"/>
      <c r="K94" s="4"/>
      <c r="L94" s="6"/>
      <c r="M94" s="4"/>
      <c r="N94" s="4"/>
      <c r="O94" s="4"/>
    </row>
    <row r="95" spans="1:15" ht="357" customHeight="1" x14ac:dyDescent="0.25">
      <c r="A95" s="7">
        <v>68</v>
      </c>
      <c r="B95" s="8" t="s">
        <v>386</v>
      </c>
      <c r="C95" s="9" t="s">
        <v>387</v>
      </c>
      <c r="D95" s="9" t="s">
        <v>388</v>
      </c>
      <c r="E95" s="9" t="s">
        <v>389</v>
      </c>
      <c r="F95" s="9"/>
      <c r="G95" s="9" t="s">
        <v>390</v>
      </c>
      <c r="H95" s="5" t="s">
        <v>384</v>
      </c>
      <c r="I95" s="9"/>
      <c r="J95" s="10"/>
      <c r="K95" s="9"/>
      <c r="L95" s="10"/>
      <c r="M95" s="9"/>
      <c r="N95" s="9"/>
      <c r="O95" s="9"/>
    </row>
    <row r="96" spans="1:15" ht="127.5" customHeight="1" x14ac:dyDescent="0.25">
      <c r="A96" s="2">
        <v>69</v>
      </c>
      <c r="B96" s="3" t="s">
        <v>391</v>
      </c>
      <c r="C96" s="4" t="s">
        <v>392</v>
      </c>
      <c r="D96" s="4" t="s">
        <v>393</v>
      </c>
      <c r="E96" s="4" t="s">
        <v>394</v>
      </c>
      <c r="F96" s="4"/>
      <c r="G96" s="4" t="s">
        <v>395</v>
      </c>
      <c r="H96" s="5" t="s">
        <v>384</v>
      </c>
      <c r="I96" s="4"/>
      <c r="J96" s="6"/>
      <c r="K96" s="4"/>
      <c r="L96" s="6"/>
      <c r="M96" s="4"/>
      <c r="N96" s="4"/>
      <c r="O96" s="4"/>
    </row>
    <row r="97" spans="1:15" ht="399.95" customHeight="1" x14ac:dyDescent="0.25">
      <c r="A97" s="7">
        <v>70</v>
      </c>
      <c r="B97" s="8" t="s">
        <v>396</v>
      </c>
      <c r="C97" s="9" t="s">
        <v>397</v>
      </c>
      <c r="D97" s="9" t="s">
        <v>398</v>
      </c>
      <c r="E97" s="9" t="s">
        <v>399</v>
      </c>
      <c r="F97" s="9" t="s">
        <v>400</v>
      </c>
      <c r="G97" s="9" t="s">
        <v>401</v>
      </c>
      <c r="H97" s="5" t="s">
        <v>384</v>
      </c>
      <c r="I97" s="9"/>
      <c r="J97" s="10"/>
      <c r="K97" s="9"/>
      <c r="L97" s="10"/>
      <c r="M97" s="9"/>
      <c r="N97" s="9"/>
      <c r="O97" s="9"/>
    </row>
    <row r="98" spans="1:15" ht="15.95" customHeight="1" x14ac:dyDescent="0.25">
      <c r="A98" s="28" t="s">
        <v>402</v>
      </c>
      <c r="B98" s="25"/>
      <c r="C98" s="25"/>
      <c r="D98" s="25"/>
      <c r="E98" s="25"/>
      <c r="F98" s="25"/>
      <c r="G98" s="25"/>
      <c r="H98" s="25"/>
      <c r="I98" s="25"/>
      <c r="J98" s="25"/>
      <c r="K98" s="25"/>
      <c r="L98" s="25"/>
      <c r="M98" s="25"/>
      <c r="N98" s="25"/>
      <c r="O98" s="25"/>
    </row>
    <row r="99" spans="1:15" ht="399.95" customHeight="1" x14ac:dyDescent="0.25">
      <c r="A99" s="2">
        <v>71</v>
      </c>
      <c r="B99" s="3" t="s">
        <v>403</v>
      </c>
      <c r="C99" s="4" t="s">
        <v>404</v>
      </c>
      <c r="D99" s="4" t="s">
        <v>405</v>
      </c>
      <c r="E99" s="4" t="s">
        <v>406</v>
      </c>
      <c r="F99" s="4"/>
      <c r="G99" s="4" t="s">
        <v>407</v>
      </c>
      <c r="H99" s="5" t="s">
        <v>408</v>
      </c>
      <c r="I99" s="4" t="s">
        <v>409</v>
      </c>
      <c r="J99" s="6"/>
      <c r="K99" s="4"/>
      <c r="L99" s="6"/>
      <c r="M99" s="4"/>
      <c r="N99" s="4"/>
      <c r="O99" s="4"/>
    </row>
    <row r="100" spans="1:15" ht="303" customHeight="1" x14ac:dyDescent="0.25">
      <c r="A100" s="7">
        <v>72</v>
      </c>
      <c r="B100" s="8" t="s">
        <v>410</v>
      </c>
      <c r="C100" s="9" t="s">
        <v>411</v>
      </c>
      <c r="D100" s="9" t="s">
        <v>412</v>
      </c>
      <c r="E100" s="9" t="s">
        <v>413</v>
      </c>
      <c r="F100" s="9"/>
      <c r="G100" s="9" t="s">
        <v>407</v>
      </c>
      <c r="H100" s="5" t="s">
        <v>408</v>
      </c>
      <c r="I100" s="9"/>
      <c r="J100" s="10"/>
      <c r="K100" s="9"/>
      <c r="L100" s="10"/>
      <c r="M100" s="9"/>
      <c r="N100" s="9"/>
      <c r="O100" s="9"/>
    </row>
    <row r="101" spans="1:15" ht="303" customHeight="1" x14ac:dyDescent="0.25">
      <c r="A101" s="2">
        <v>73</v>
      </c>
      <c r="B101" s="3" t="s">
        <v>414</v>
      </c>
      <c r="C101" s="4" t="s">
        <v>415</v>
      </c>
      <c r="D101" s="4" t="s">
        <v>416</v>
      </c>
      <c r="E101" s="4" t="s">
        <v>417</v>
      </c>
      <c r="F101" s="4"/>
      <c r="G101" s="4" t="s">
        <v>407</v>
      </c>
      <c r="H101" s="5" t="s">
        <v>408</v>
      </c>
      <c r="I101" s="4"/>
      <c r="J101" s="6"/>
      <c r="K101" s="4"/>
      <c r="L101" s="6"/>
      <c r="M101" s="4"/>
      <c r="N101" s="4"/>
      <c r="O101" s="4"/>
    </row>
    <row r="102" spans="1:15" ht="15.95" customHeight="1" x14ac:dyDescent="0.25">
      <c r="A102" s="28" t="s">
        <v>418</v>
      </c>
      <c r="B102" s="25"/>
      <c r="C102" s="25"/>
      <c r="D102" s="25"/>
      <c r="E102" s="25"/>
      <c r="F102" s="25"/>
      <c r="G102" s="25"/>
      <c r="H102" s="25"/>
      <c r="I102" s="25"/>
      <c r="J102" s="25"/>
      <c r="K102" s="25"/>
      <c r="L102" s="25"/>
      <c r="M102" s="25"/>
      <c r="N102" s="25"/>
      <c r="O102" s="25"/>
    </row>
    <row r="103" spans="1:15" ht="330" customHeight="1" x14ac:dyDescent="0.25">
      <c r="A103" s="7">
        <v>74</v>
      </c>
      <c r="B103" s="8" t="s">
        <v>419</v>
      </c>
      <c r="C103" s="9" t="s">
        <v>420</v>
      </c>
      <c r="D103" s="9" t="s">
        <v>421</v>
      </c>
      <c r="E103" s="9" t="s">
        <v>422</v>
      </c>
      <c r="F103" s="9"/>
      <c r="G103" s="9" t="s">
        <v>423</v>
      </c>
      <c r="H103" s="5" t="s">
        <v>424</v>
      </c>
      <c r="I103" s="9" t="s">
        <v>425</v>
      </c>
      <c r="J103" s="10"/>
      <c r="K103" s="9"/>
      <c r="L103" s="10"/>
      <c r="M103" s="9"/>
      <c r="N103" s="9"/>
      <c r="O103" s="9"/>
    </row>
    <row r="104" spans="1:15" ht="235.5" customHeight="1" x14ac:dyDescent="0.25">
      <c r="A104" s="2">
        <v>75</v>
      </c>
      <c r="B104" s="3" t="s">
        <v>426</v>
      </c>
      <c r="C104" s="4" t="s">
        <v>427</v>
      </c>
      <c r="D104" s="4" t="s">
        <v>428</v>
      </c>
      <c r="E104" s="4" t="s">
        <v>429</v>
      </c>
      <c r="F104" s="4"/>
      <c r="G104" s="4" t="s">
        <v>430</v>
      </c>
      <c r="H104" s="5" t="s">
        <v>424</v>
      </c>
      <c r="I104" s="4"/>
      <c r="J104" s="6"/>
      <c r="K104" s="4"/>
      <c r="L104" s="6"/>
      <c r="M104" s="4"/>
      <c r="N104" s="4"/>
      <c r="O104" s="4"/>
    </row>
    <row r="105" spans="1:15" ht="181.5" customHeight="1" x14ac:dyDescent="0.25">
      <c r="A105" s="7">
        <v>76</v>
      </c>
      <c r="B105" s="8" t="s">
        <v>431</v>
      </c>
      <c r="C105" s="9" t="s">
        <v>432</v>
      </c>
      <c r="D105" s="9" t="s">
        <v>433</v>
      </c>
      <c r="E105" s="9" t="s">
        <v>434</v>
      </c>
      <c r="F105" s="9"/>
      <c r="G105" s="9" t="s">
        <v>423</v>
      </c>
      <c r="H105" s="5" t="s">
        <v>424</v>
      </c>
      <c r="I105" s="9"/>
      <c r="J105" s="10"/>
      <c r="K105" s="9"/>
      <c r="L105" s="10"/>
      <c r="M105" s="9"/>
      <c r="N105" s="9"/>
      <c r="O105" s="9"/>
    </row>
    <row r="106" spans="1:15" ht="399.95" customHeight="1" x14ac:dyDescent="0.25">
      <c r="A106" s="2">
        <v>77</v>
      </c>
      <c r="B106" s="3" t="s">
        <v>435</v>
      </c>
      <c r="C106" s="4" t="s">
        <v>436</v>
      </c>
      <c r="D106" s="4" t="s">
        <v>437</v>
      </c>
      <c r="E106" s="4" t="s">
        <v>438</v>
      </c>
      <c r="F106" s="4" t="s">
        <v>439</v>
      </c>
      <c r="G106" s="4" t="s">
        <v>430</v>
      </c>
      <c r="H106" s="5" t="s">
        <v>424</v>
      </c>
      <c r="I106" s="4"/>
      <c r="J106" s="6"/>
      <c r="K106" s="4"/>
      <c r="L106" s="6"/>
      <c r="M106" s="4"/>
      <c r="N106" s="4"/>
      <c r="O106" s="4"/>
    </row>
    <row r="107" spans="1:15" ht="15.95" customHeight="1" x14ac:dyDescent="0.25">
      <c r="A107" s="28" t="s">
        <v>440</v>
      </c>
      <c r="B107" s="25"/>
      <c r="C107" s="25"/>
      <c r="D107" s="25"/>
      <c r="E107" s="25"/>
      <c r="F107" s="25"/>
      <c r="G107" s="25"/>
      <c r="H107" s="25"/>
      <c r="I107" s="25"/>
      <c r="J107" s="25"/>
      <c r="K107" s="25"/>
      <c r="L107" s="25"/>
      <c r="M107" s="25"/>
      <c r="N107" s="25"/>
      <c r="O107" s="25"/>
    </row>
    <row r="108" spans="1:15" ht="60" customHeight="1" x14ac:dyDescent="0.25">
      <c r="A108" s="7">
        <v>78</v>
      </c>
      <c r="B108" s="8" t="s">
        <v>441</v>
      </c>
      <c r="C108" s="9" t="s">
        <v>442</v>
      </c>
      <c r="D108" s="9" t="s">
        <v>443</v>
      </c>
      <c r="E108" s="9" t="s">
        <v>444</v>
      </c>
      <c r="F108" s="9"/>
      <c r="G108" s="9" t="s">
        <v>445</v>
      </c>
      <c r="H108" s="5" t="s">
        <v>446</v>
      </c>
      <c r="I108" s="9" t="s">
        <v>447</v>
      </c>
      <c r="J108" s="10"/>
      <c r="K108" s="9"/>
      <c r="L108" s="10"/>
      <c r="M108" s="9"/>
      <c r="N108" s="9"/>
      <c r="O108" s="9"/>
    </row>
    <row r="109" spans="1:15" ht="399.95" customHeight="1" x14ac:dyDescent="0.25">
      <c r="A109" s="2">
        <v>79</v>
      </c>
      <c r="B109" s="3" t="s">
        <v>448</v>
      </c>
      <c r="C109" s="4" t="s">
        <v>449</v>
      </c>
      <c r="D109" s="4" t="s">
        <v>450</v>
      </c>
      <c r="E109" s="4" t="s">
        <v>451</v>
      </c>
      <c r="F109" s="4"/>
      <c r="G109" s="4" t="s">
        <v>445</v>
      </c>
      <c r="H109" s="5" t="s">
        <v>446</v>
      </c>
      <c r="I109" s="4"/>
      <c r="J109" s="6"/>
      <c r="K109" s="4"/>
      <c r="L109" s="6"/>
      <c r="M109" s="4"/>
      <c r="N109" s="4"/>
      <c r="O109" s="4"/>
    </row>
    <row r="110" spans="1:15" ht="399.95" customHeight="1" x14ac:dyDescent="0.25">
      <c r="A110" s="7">
        <v>80</v>
      </c>
      <c r="B110" s="8" t="s">
        <v>452</v>
      </c>
      <c r="C110" s="9" t="s">
        <v>453</v>
      </c>
      <c r="D110" s="9" t="s">
        <v>454</v>
      </c>
      <c r="E110" s="9" t="s">
        <v>455</v>
      </c>
      <c r="F110" s="9" t="s">
        <v>456</v>
      </c>
      <c r="G110" s="9" t="s">
        <v>445</v>
      </c>
      <c r="H110" s="5" t="s">
        <v>446</v>
      </c>
      <c r="I110" s="9"/>
      <c r="J110" s="10"/>
      <c r="K110" s="9"/>
      <c r="L110" s="10"/>
      <c r="M110" s="9"/>
      <c r="N110" s="9"/>
      <c r="O110" s="9"/>
    </row>
    <row r="111" spans="1:15" ht="15.95" customHeight="1" x14ac:dyDescent="0.25">
      <c r="A111" s="28" t="s">
        <v>457</v>
      </c>
      <c r="B111" s="25"/>
      <c r="C111" s="25"/>
      <c r="D111" s="25"/>
      <c r="E111" s="25"/>
      <c r="F111" s="25"/>
      <c r="G111" s="25"/>
      <c r="H111" s="25"/>
      <c r="I111" s="25"/>
      <c r="J111" s="25"/>
      <c r="K111" s="25"/>
      <c r="L111" s="25"/>
      <c r="M111" s="25"/>
      <c r="N111" s="25"/>
      <c r="O111" s="25"/>
    </row>
    <row r="112" spans="1:15" ht="399.95" customHeight="1" x14ac:dyDescent="0.25">
      <c r="A112" s="2">
        <v>81</v>
      </c>
      <c r="B112" s="3" t="s">
        <v>458</v>
      </c>
      <c r="C112" s="4" t="s">
        <v>459</v>
      </c>
      <c r="D112" s="4" t="s">
        <v>460</v>
      </c>
      <c r="E112" s="4" t="s">
        <v>461</v>
      </c>
      <c r="F112" s="4"/>
      <c r="G112" s="4" t="s">
        <v>462</v>
      </c>
      <c r="H112" s="5" t="s">
        <v>463</v>
      </c>
      <c r="I112" s="4" t="s">
        <v>464</v>
      </c>
      <c r="J112" s="6"/>
      <c r="K112" s="4"/>
      <c r="L112" s="6"/>
      <c r="M112" s="4"/>
      <c r="N112" s="4"/>
      <c r="O112" s="4"/>
    </row>
    <row r="113" spans="1:15" ht="399.95" customHeight="1" x14ac:dyDescent="0.25">
      <c r="A113" s="7">
        <v>82</v>
      </c>
      <c r="B113" s="8" t="s">
        <v>465</v>
      </c>
      <c r="C113" s="9" t="s">
        <v>466</v>
      </c>
      <c r="D113" s="9" t="s">
        <v>467</v>
      </c>
      <c r="E113" s="9" t="s">
        <v>468</v>
      </c>
      <c r="F113" s="9" t="s">
        <v>469</v>
      </c>
      <c r="G113" s="9" t="s">
        <v>470</v>
      </c>
      <c r="H113" s="5" t="s">
        <v>463</v>
      </c>
      <c r="I113" s="9"/>
      <c r="J113" s="10"/>
      <c r="K113" s="9"/>
      <c r="L113" s="10"/>
      <c r="M113" s="9"/>
      <c r="N113" s="9"/>
      <c r="O113" s="9"/>
    </row>
    <row r="114" spans="1:15" ht="15.95" customHeight="1" x14ac:dyDescent="0.25">
      <c r="A114" s="28" t="s">
        <v>471</v>
      </c>
      <c r="B114" s="25"/>
      <c r="C114" s="25"/>
      <c r="D114" s="25"/>
      <c r="E114" s="25"/>
      <c r="F114" s="25"/>
      <c r="G114" s="25"/>
      <c r="H114" s="25"/>
      <c r="I114" s="25"/>
      <c r="J114" s="25"/>
      <c r="K114" s="25"/>
      <c r="L114" s="25"/>
      <c r="M114" s="25"/>
      <c r="N114" s="25"/>
      <c r="O114" s="25"/>
    </row>
    <row r="115" spans="1:15" ht="33" customHeight="1" x14ac:dyDescent="0.25">
      <c r="A115" s="2">
        <v>83</v>
      </c>
      <c r="B115" s="3" t="s">
        <v>472</v>
      </c>
      <c r="C115" s="4" t="s">
        <v>473</v>
      </c>
      <c r="D115" s="4" t="s">
        <v>474</v>
      </c>
      <c r="E115" s="4" t="s">
        <v>475</v>
      </c>
      <c r="F115" s="4"/>
      <c r="G115" s="4" t="s">
        <v>476</v>
      </c>
      <c r="H115" s="5" t="s">
        <v>477</v>
      </c>
      <c r="I115" s="4" t="s">
        <v>478</v>
      </c>
      <c r="J115" s="6"/>
      <c r="K115" s="4"/>
      <c r="L115" s="6"/>
      <c r="M115" s="4"/>
      <c r="N115" s="4"/>
      <c r="O115" s="4"/>
    </row>
    <row r="116" spans="1:15" ht="399.95" customHeight="1" x14ac:dyDescent="0.25">
      <c r="A116" s="7">
        <v>84</v>
      </c>
      <c r="B116" s="8" t="s">
        <v>479</v>
      </c>
      <c r="C116" s="9" t="s">
        <v>480</v>
      </c>
      <c r="D116" s="9" t="s">
        <v>481</v>
      </c>
      <c r="E116" s="9" t="s">
        <v>482</v>
      </c>
      <c r="F116" s="9"/>
      <c r="G116" s="9" t="s">
        <v>483</v>
      </c>
      <c r="H116" s="5" t="s">
        <v>477</v>
      </c>
      <c r="I116" s="9" t="s">
        <v>484</v>
      </c>
      <c r="J116" s="10"/>
      <c r="K116" s="9"/>
      <c r="L116" s="10"/>
      <c r="M116" s="9"/>
      <c r="N116" s="9"/>
      <c r="O116" s="9"/>
    </row>
    <row r="117" spans="1:15" ht="399.95" customHeight="1" x14ac:dyDescent="0.25">
      <c r="A117" s="2">
        <v>85</v>
      </c>
      <c r="B117" s="3" t="s">
        <v>485</v>
      </c>
      <c r="C117" s="4" t="s">
        <v>486</v>
      </c>
      <c r="D117" s="4" t="s">
        <v>487</v>
      </c>
      <c r="E117" s="4" t="s">
        <v>488</v>
      </c>
      <c r="F117" s="4" t="s">
        <v>489</v>
      </c>
      <c r="G117" s="4" t="s">
        <v>476</v>
      </c>
      <c r="H117" s="5" t="s">
        <v>477</v>
      </c>
      <c r="I117" s="4"/>
      <c r="J117" s="6"/>
      <c r="K117" s="4"/>
      <c r="L117" s="6"/>
      <c r="M117" s="4"/>
      <c r="N117" s="4"/>
      <c r="O117" s="4"/>
    </row>
    <row r="118" spans="1:15" ht="15.95" customHeight="1" x14ac:dyDescent="0.25">
      <c r="A118" s="28" t="s">
        <v>490</v>
      </c>
      <c r="B118" s="25"/>
      <c r="C118" s="25"/>
      <c r="D118" s="25"/>
      <c r="E118" s="25"/>
      <c r="F118" s="25"/>
      <c r="G118" s="25"/>
      <c r="H118" s="25"/>
      <c r="I118" s="25"/>
      <c r="J118" s="25"/>
      <c r="K118" s="25"/>
      <c r="L118" s="25"/>
      <c r="M118" s="25"/>
      <c r="N118" s="25"/>
      <c r="O118" s="25"/>
    </row>
    <row r="119" spans="1:15" ht="46.5" customHeight="1" x14ac:dyDescent="0.25">
      <c r="A119" s="7">
        <v>86</v>
      </c>
      <c r="B119" s="8" t="s">
        <v>491</v>
      </c>
      <c r="C119" s="9" t="s">
        <v>492</v>
      </c>
      <c r="D119" s="9" t="s">
        <v>493</v>
      </c>
      <c r="E119" s="9" t="s">
        <v>494</v>
      </c>
      <c r="F119" s="9"/>
      <c r="G119" s="9" t="s">
        <v>495</v>
      </c>
      <c r="H119" s="5" t="s">
        <v>496</v>
      </c>
      <c r="I119" s="9" t="s">
        <v>497</v>
      </c>
      <c r="J119" s="10"/>
      <c r="K119" s="9"/>
      <c r="L119" s="10"/>
      <c r="M119" s="9"/>
      <c r="N119" s="9"/>
      <c r="O119" s="9"/>
    </row>
    <row r="120" spans="1:15" ht="399.95" customHeight="1" x14ac:dyDescent="0.25">
      <c r="A120" s="2">
        <v>87</v>
      </c>
      <c r="B120" s="3" t="s">
        <v>498</v>
      </c>
      <c r="C120" s="4" t="s">
        <v>499</v>
      </c>
      <c r="D120" s="4" t="s">
        <v>500</v>
      </c>
      <c r="E120" s="4" t="s">
        <v>501</v>
      </c>
      <c r="F120" s="4"/>
      <c r="G120" s="4" t="s">
        <v>495</v>
      </c>
      <c r="H120" s="5" t="s">
        <v>496</v>
      </c>
      <c r="I120" s="4"/>
      <c r="J120" s="6"/>
      <c r="K120" s="4"/>
      <c r="L120" s="6"/>
      <c r="M120" s="4"/>
      <c r="N120" s="4"/>
      <c r="O120" s="4"/>
    </row>
    <row r="121" spans="1:15" ht="370.5" customHeight="1" x14ac:dyDescent="0.25">
      <c r="A121" s="7">
        <v>88</v>
      </c>
      <c r="B121" s="8" t="s">
        <v>502</v>
      </c>
      <c r="C121" s="9" t="s">
        <v>503</v>
      </c>
      <c r="D121" s="9" t="s">
        <v>504</v>
      </c>
      <c r="E121" s="9" t="s">
        <v>505</v>
      </c>
      <c r="F121" s="9" t="s">
        <v>506</v>
      </c>
      <c r="G121" s="9" t="s">
        <v>495</v>
      </c>
      <c r="H121" s="5" t="s">
        <v>496</v>
      </c>
      <c r="I121" s="9"/>
      <c r="J121" s="10"/>
      <c r="K121" s="9"/>
      <c r="L121" s="10"/>
      <c r="M121" s="9"/>
      <c r="N121" s="9"/>
      <c r="O121" s="9"/>
    </row>
    <row r="122" spans="1:15" ht="15.95" customHeight="1" x14ac:dyDescent="0.25">
      <c r="A122" s="28" t="s">
        <v>507</v>
      </c>
      <c r="B122" s="25"/>
      <c r="C122" s="25"/>
      <c r="D122" s="25"/>
      <c r="E122" s="25"/>
      <c r="F122" s="25"/>
      <c r="G122" s="25"/>
      <c r="H122" s="25"/>
      <c r="I122" s="25"/>
      <c r="J122" s="25"/>
      <c r="K122" s="25"/>
      <c r="L122" s="25"/>
      <c r="M122" s="25"/>
      <c r="N122" s="25"/>
      <c r="O122" s="25"/>
    </row>
    <row r="123" spans="1:15" ht="33" customHeight="1" x14ac:dyDescent="0.25">
      <c r="A123" s="2">
        <v>89</v>
      </c>
      <c r="B123" s="3" t="s">
        <v>508</v>
      </c>
      <c r="C123" s="4" t="s">
        <v>509</v>
      </c>
      <c r="D123" s="4"/>
      <c r="E123" s="4"/>
      <c r="F123" s="4"/>
      <c r="G123" s="4" t="s">
        <v>510</v>
      </c>
      <c r="H123" s="5" t="s">
        <v>511</v>
      </c>
      <c r="I123" s="4"/>
      <c r="J123" s="6"/>
      <c r="K123" s="4"/>
      <c r="L123" s="6"/>
      <c r="M123" s="4"/>
      <c r="N123" s="4"/>
      <c r="O123" s="4"/>
    </row>
    <row r="124" spans="1:15" ht="399.95" customHeight="1" x14ac:dyDescent="0.25">
      <c r="A124" s="7">
        <v>90</v>
      </c>
      <c r="B124" s="8" t="s">
        <v>512</v>
      </c>
      <c r="C124" s="9" t="s">
        <v>513</v>
      </c>
      <c r="D124" s="9" t="s">
        <v>514</v>
      </c>
      <c r="E124" s="9" t="s">
        <v>515</v>
      </c>
      <c r="F124" s="9" t="s">
        <v>516</v>
      </c>
      <c r="G124" s="9" t="s">
        <v>510</v>
      </c>
      <c r="H124" s="5" t="s">
        <v>511</v>
      </c>
      <c r="I124" s="9"/>
      <c r="J124" s="10"/>
      <c r="K124" s="9"/>
      <c r="L124" s="10"/>
      <c r="M124" s="9"/>
      <c r="N124" s="9"/>
      <c r="O124" s="9"/>
    </row>
    <row r="125" spans="1:15" ht="15.95" customHeight="1" x14ac:dyDescent="0.25">
      <c r="A125" s="28" t="s">
        <v>517</v>
      </c>
      <c r="B125" s="25"/>
      <c r="C125" s="25"/>
      <c r="D125" s="25"/>
      <c r="E125" s="25"/>
      <c r="F125" s="25"/>
      <c r="G125" s="25"/>
      <c r="H125" s="25"/>
      <c r="I125" s="25"/>
      <c r="J125" s="25"/>
      <c r="K125" s="25"/>
      <c r="L125" s="25"/>
      <c r="M125" s="25"/>
      <c r="N125" s="25"/>
      <c r="O125" s="25"/>
    </row>
    <row r="126" spans="1:15" ht="60" customHeight="1" x14ac:dyDescent="0.25">
      <c r="A126" s="2">
        <v>91</v>
      </c>
      <c r="B126" s="3" t="s">
        <v>518</v>
      </c>
      <c r="C126" s="4" t="s">
        <v>519</v>
      </c>
      <c r="D126" s="4" t="s">
        <v>520</v>
      </c>
      <c r="E126" s="4" t="s">
        <v>521</v>
      </c>
      <c r="F126" s="4"/>
      <c r="G126" s="4" t="s">
        <v>470</v>
      </c>
      <c r="H126" s="5" t="s">
        <v>522</v>
      </c>
      <c r="I126" s="4"/>
      <c r="J126" s="6"/>
      <c r="K126" s="4"/>
      <c r="L126" s="6"/>
      <c r="M126" s="4"/>
      <c r="N126" s="4"/>
      <c r="O126" s="4"/>
    </row>
    <row r="127" spans="1:15" ht="289.5" customHeight="1" x14ac:dyDescent="0.25">
      <c r="A127" s="7">
        <v>92</v>
      </c>
      <c r="B127" s="8" t="s">
        <v>523</v>
      </c>
      <c r="C127" s="9" t="s">
        <v>524</v>
      </c>
      <c r="D127" s="9" t="s">
        <v>525</v>
      </c>
      <c r="E127" s="9" t="s">
        <v>526</v>
      </c>
      <c r="F127" s="9"/>
      <c r="G127" s="9" t="s">
        <v>462</v>
      </c>
      <c r="H127" s="5" t="s">
        <v>522</v>
      </c>
      <c r="I127" s="9"/>
      <c r="J127" s="10"/>
      <c r="K127" s="9"/>
      <c r="L127" s="10"/>
      <c r="M127" s="9"/>
      <c r="N127" s="9"/>
      <c r="O127" s="9"/>
    </row>
    <row r="128" spans="1:15" ht="127.5" customHeight="1" x14ac:dyDescent="0.25">
      <c r="A128" s="2">
        <v>93</v>
      </c>
      <c r="B128" s="3" t="s">
        <v>527</v>
      </c>
      <c r="C128" s="4" t="s">
        <v>528</v>
      </c>
      <c r="D128" s="4" t="s">
        <v>529</v>
      </c>
      <c r="E128" s="4" t="s">
        <v>530</v>
      </c>
      <c r="F128" s="4"/>
      <c r="G128" s="4" t="s">
        <v>470</v>
      </c>
      <c r="H128" s="5" t="s">
        <v>522</v>
      </c>
      <c r="I128" s="4"/>
      <c r="J128" s="6"/>
      <c r="K128" s="4"/>
      <c r="L128" s="6"/>
      <c r="M128" s="4"/>
      <c r="N128" s="4"/>
      <c r="O128" s="4"/>
    </row>
    <row r="129" spans="1:15" ht="399.95" customHeight="1" x14ac:dyDescent="0.25">
      <c r="A129" s="7">
        <v>94</v>
      </c>
      <c r="B129" s="8" t="s">
        <v>531</v>
      </c>
      <c r="C129" s="9" t="s">
        <v>532</v>
      </c>
      <c r="D129" s="9" t="s">
        <v>533</v>
      </c>
      <c r="E129" s="9" t="s">
        <v>534</v>
      </c>
      <c r="F129" s="9" t="s">
        <v>535</v>
      </c>
      <c r="G129" s="9" t="s">
        <v>470</v>
      </c>
      <c r="H129" s="5" t="s">
        <v>522</v>
      </c>
      <c r="I129" s="9" t="s">
        <v>536</v>
      </c>
      <c r="J129" s="10"/>
      <c r="K129" s="9"/>
      <c r="L129" s="10"/>
      <c r="M129" s="9"/>
      <c r="N129" s="9"/>
      <c r="O129" s="9"/>
    </row>
    <row r="130" spans="1:15" ht="20.100000000000001" customHeight="1" x14ac:dyDescent="0.25">
      <c r="A130" s="29" t="s">
        <v>537</v>
      </c>
      <c r="B130" s="25"/>
      <c r="C130" s="25"/>
      <c r="D130" s="25"/>
      <c r="E130" s="25"/>
      <c r="F130" s="25"/>
      <c r="G130" s="25"/>
      <c r="H130" s="25"/>
      <c r="I130" s="25"/>
      <c r="J130" s="25"/>
      <c r="K130" s="25"/>
      <c r="L130" s="25"/>
      <c r="M130" s="25"/>
      <c r="N130" s="25"/>
      <c r="O130" s="25"/>
    </row>
    <row r="131" spans="1:15" ht="15.95" customHeight="1" x14ac:dyDescent="0.25">
      <c r="A131" s="28" t="s">
        <v>538</v>
      </c>
      <c r="B131" s="25"/>
      <c r="C131" s="25"/>
      <c r="D131" s="25"/>
      <c r="E131" s="25"/>
      <c r="F131" s="25"/>
      <c r="G131" s="25"/>
      <c r="H131" s="25"/>
      <c r="I131" s="25"/>
      <c r="J131" s="25"/>
      <c r="K131" s="25"/>
      <c r="L131" s="25"/>
      <c r="M131" s="25"/>
      <c r="N131" s="25"/>
      <c r="O131" s="25"/>
    </row>
    <row r="132" spans="1:15" ht="60" customHeight="1" x14ac:dyDescent="0.25">
      <c r="A132" s="2">
        <v>95</v>
      </c>
      <c r="B132" s="3" t="s">
        <v>539</v>
      </c>
      <c r="C132" s="4" t="s">
        <v>540</v>
      </c>
      <c r="D132" s="4" t="s">
        <v>541</v>
      </c>
      <c r="E132" s="4" t="s">
        <v>542</v>
      </c>
      <c r="F132" s="4"/>
      <c r="G132" s="4" t="s">
        <v>543</v>
      </c>
      <c r="H132" s="5" t="s">
        <v>544</v>
      </c>
      <c r="I132" s="4" t="s">
        <v>545</v>
      </c>
      <c r="J132" s="6"/>
      <c r="K132" s="4"/>
      <c r="L132" s="6"/>
      <c r="M132" s="4"/>
      <c r="N132" s="4"/>
      <c r="O132" s="4"/>
    </row>
    <row r="133" spans="1:15" ht="399.95" customHeight="1" x14ac:dyDescent="0.25">
      <c r="A133" s="7">
        <v>96</v>
      </c>
      <c r="B133" s="8" t="s">
        <v>546</v>
      </c>
      <c r="C133" s="9" t="s">
        <v>547</v>
      </c>
      <c r="D133" s="9" t="s">
        <v>1025</v>
      </c>
      <c r="E133" s="9" t="s">
        <v>548</v>
      </c>
      <c r="F133" s="9"/>
      <c r="G133" s="9" t="s">
        <v>543</v>
      </c>
      <c r="H133" s="5" t="s">
        <v>544</v>
      </c>
      <c r="I133" s="9" t="s">
        <v>549</v>
      </c>
      <c r="J133" s="10"/>
      <c r="K133" s="9"/>
      <c r="L133" s="10"/>
      <c r="M133" s="9"/>
      <c r="N133" s="9"/>
      <c r="O133" s="9"/>
    </row>
    <row r="134" spans="1:15" ht="181.5" customHeight="1" x14ac:dyDescent="0.25">
      <c r="A134" s="2">
        <v>97</v>
      </c>
      <c r="B134" s="3" t="s">
        <v>550</v>
      </c>
      <c r="C134" s="4" t="s">
        <v>551</v>
      </c>
      <c r="D134" s="4" t="s">
        <v>1026</v>
      </c>
      <c r="E134" s="4" t="s">
        <v>552</v>
      </c>
      <c r="F134" s="4"/>
      <c r="G134" s="4" t="s">
        <v>553</v>
      </c>
      <c r="H134" s="5" t="s">
        <v>544</v>
      </c>
      <c r="I134" s="4" t="s">
        <v>554</v>
      </c>
      <c r="J134" s="6"/>
      <c r="K134" s="4"/>
      <c r="L134" s="6"/>
      <c r="M134" s="4"/>
      <c r="N134" s="4"/>
      <c r="O134" s="4"/>
    </row>
    <row r="135" spans="1:15" ht="20.100000000000001" customHeight="1" x14ac:dyDescent="0.25">
      <c r="A135" s="29" t="s">
        <v>555</v>
      </c>
      <c r="B135" s="25"/>
      <c r="C135" s="25"/>
      <c r="D135" s="25"/>
      <c r="E135" s="25"/>
      <c r="F135" s="25"/>
      <c r="G135" s="25"/>
      <c r="H135" s="25"/>
      <c r="I135" s="25"/>
      <c r="J135" s="25"/>
      <c r="K135" s="25"/>
      <c r="L135" s="25"/>
      <c r="M135" s="25"/>
      <c r="N135" s="25"/>
      <c r="O135" s="25"/>
    </row>
    <row r="136" spans="1:15" ht="15.95" customHeight="1" x14ac:dyDescent="0.25">
      <c r="A136" s="28" t="s">
        <v>556</v>
      </c>
      <c r="B136" s="25"/>
      <c r="C136" s="25"/>
      <c r="D136" s="25"/>
      <c r="E136" s="25"/>
      <c r="F136" s="25"/>
      <c r="G136" s="25"/>
      <c r="H136" s="25"/>
      <c r="I136" s="25"/>
      <c r="J136" s="25"/>
      <c r="K136" s="25"/>
      <c r="L136" s="25"/>
      <c r="M136" s="25"/>
      <c r="N136" s="25"/>
      <c r="O136" s="25"/>
    </row>
    <row r="137" spans="1:15" ht="87" customHeight="1" x14ac:dyDescent="0.25">
      <c r="A137" s="7">
        <v>98</v>
      </c>
      <c r="B137" s="8" t="s">
        <v>557</v>
      </c>
      <c r="C137" s="9" t="s">
        <v>558</v>
      </c>
      <c r="D137" s="9" t="s">
        <v>1027</v>
      </c>
      <c r="E137" s="9" t="s">
        <v>559</v>
      </c>
      <c r="F137" s="9"/>
      <c r="G137" s="9" t="s">
        <v>560</v>
      </c>
      <c r="H137" s="5" t="s">
        <v>561</v>
      </c>
      <c r="I137" s="9"/>
      <c r="J137" s="10"/>
      <c r="K137" s="9"/>
      <c r="L137" s="10"/>
      <c r="M137" s="9"/>
      <c r="N137" s="9"/>
      <c r="O137" s="9"/>
    </row>
    <row r="138" spans="1:15" ht="399.95" customHeight="1" x14ac:dyDescent="0.25">
      <c r="A138" s="2">
        <v>99</v>
      </c>
      <c r="B138" s="3" t="s">
        <v>562</v>
      </c>
      <c r="C138" s="4" t="s">
        <v>563</v>
      </c>
      <c r="D138" s="4" t="s">
        <v>1028</v>
      </c>
      <c r="E138" s="4" t="s">
        <v>564</v>
      </c>
      <c r="F138" s="4"/>
      <c r="G138" s="4" t="s">
        <v>560</v>
      </c>
      <c r="H138" s="5" t="s">
        <v>561</v>
      </c>
      <c r="I138" s="4" t="s">
        <v>565</v>
      </c>
      <c r="J138" s="6"/>
      <c r="K138" s="4"/>
      <c r="L138" s="6"/>
      <c r="M138" s="4"/>
      <c r="N138" s="4"/>
      <c r="O138" s="4"/>
    </row>
    <row r="139" spans="1:15" ht="154.5" customHeight="1" x14ac:dyDescent="0.25">
      <c r="A139" s="7">
        <v>100</v>
      </c>
      <c r="B139" s="8" t="s">
        <v>566</v>
      </c>
      <c r="C139" s="9" t="s">
        <v>567</v>
      </c>
      <c r="D139" s="9" t="s">
        <v>568</v>
      </c>
      <c r="E139" s="9" t="s">
        <v>569</v>
      </c>
      <c r="F139" s="9"/>
      <c r="G139" s="9" t="s">
        <v>560</v>
      </c>
      <c r="H139" s="5" t="s">
        <v>561</v>
      </c>
      <c r="I139" s="9"/>
      <c r="J139" s="10"/>
      <c r="K139" s="9"/>
      <c r="L139" s="10"/>
      <c r="M139" s="9"/>
      <c r="N139" s="9"/>
      <c r="O139" s="9"/>
    </row>
    <row r="140" spans="1:15" ht="15.95" customHeight="1" x14ac:dyDescent="0.25">
      <c r="A140" s="28" t="s">
        <v>570</v>
      </c>
      <c r="B140" s="25"/>
      <c r="C140" s="25"/>
      <c r="D140" s="25"/>
      <c r="E140" s="25"/>
      <c r="F140" s="25"/>
      <c r="G140" s="25"/>
      <c r="H140" s="25"/>
      <c r="I140" s="25"/>
      <c r="J140" s="25"/>
      <c r="K140" s="25"/>
      <c r="L140" s="25"/>
      <c r="M140" s="25"/>
      <c r="N140" s="25"/>
      <c r="O140" s="25"/>
    </row>
    <row r="141" spans="1:15" ht="87" customHeight="1" x14ac:dyDescent="0.25">
      <c r="A141" s="2">
        <v>101</v>
      </c>
      <c r="B141" s="3" t="s">
        <v>571</v>
      </c>
      <c r="C141" s="4" t="s">
        <v>572</v>
      </c>
      <c r="D141" s="4" t="s">
        <v>573</v>
      </c>
      <c r="E141" s="4" t="s">
        <v>574</v>
      </c>
      <c r="F141" s="4"/>
      <c r="G141" s="4" t="s">
        <v>560</v>
      </c>
      <c r="H141" s="5" t="s">
        <v>575</v>
      </c>
      <c r="I141" s="4" t="s">
        <v>576</v>
      </c>
      <c r="J141" s="6"/>
      <c r="K141" s="4"/>
      <c r="L141" s="6"/>
      <c r="M141" s="4"/>
      <c r="N141" s="4"/>
      <c r="O141" s="4"/>
    </row>
    <row r="142" spans="1:15" ht="168" customHeight="1" x14ac:dyDescent="0.25">
      <c r="A142" s="7">
        <v>102</v>
      </c>
      <c r="B142" s="8" t="s">
        <v>577</v>
      </c>
      <c r="C142" s="9" t="s">
        <v>578</v>
      </c>
      <c r="D142" s="9" t="s">
        <v>579</v>
      </c>
      <c r="E142" s="9" t="s">
        <v>580</v>
      </c>
      <c r="F142" s="9"/>
      <c r="G142" s="9" t="s">
        <v>560</v>
      </c>
      <c r="H142" s="5" t="s">
        <v>575</v>
      </c>
      <c r="I142" s="9" t="s">
        <v>581</v>
      </c>
      <c r="J142" s="10"/>
      <c r="K142" s="9"/>
      <c r="L142" s="10"/>
      <c r="M142" s="9"/>
      <c r="N142" s="9"/>
      <c r="O142" s="9"/>
    </row>
    <row r="143" spans="1:15" ht="343.5" customHeight="1" x14ac:dyDescent="0.25">
      <c r="A143" s="2">
        <v>103</v>
      </c>
      <c r="B143" s="3" t="s">
        <v>582</v>
      </c>
      <c r="C143" s="4" t="s">
        <v>583</v>
      </c>
      <c r="D143" s="4" t="s">
        <v>1029</v>
      </c>
      <c r="E143" s="4" t="s">
        <v>584</v>
      </c>
      <c r="F143" s="4"/>
      <c r="G143" s="4" t="s">
        <v>560</v>
      </c>
      <c r="H143" s="5" t="s">
        <v>575</v>
      </c>
      <c r="I143" s="4" t="s">
        <v>585</v>
      </c>
      <c r="J143" s="6"/>
      <c r="K143" s="4"/>
      <c r="L143" s="6"/>
      <c r="M143" s="4"/>
      <c r="N143" s="4"/>
      <c r="O143" s="4"/>
    </row>
    <row r="144" spans="1:15" ht="87" customHeight="1" x14ac:dyDescent="0.25">
      <c r="A144" s="7">
        <v>104</v>
      </c>
      <c r="B144" s="8" t="s">
        <v>586</v>
      </c>
      <c r="C144" s="9" t="s">
        <v>587</v>
      </c>
      <c r="D144" s="9" t="s">
        <v>588</v>
      </c>
      <c r="E144" s="9" t="s">
        <v>589</v>
      </c>
      <c r="F144" s="9"/>
      <c r="G144" s="9" t="s">
        <v>560</v>
      </c>
      <c r="H144" s="5" t="s">
        <v>575</v>
      </c>
      <c r="I144" s="9"/>
      <c r="J144" s="10"/>
      <c r="K144" s="9"/>
      <c r="L144" s="10"/>
      <c r="M144" s="9"/>
      <c r="N144" s="9"/>
      <c r="O144" s="9"/>
    </row>
    <row r="145" spans="1:15" ht="154.5" customHeight="1" x14ac:dyDescent="0.25">
      <c r="A145" s="2">
        <v>105</v>
      </c>
      <c r="B145" s="3" t="s">
        <v>590</v>
      </c>
      <c r="C145" s="4" t="s">
        <v>591</v>
      </c>
      <c r="D145" s="4" t="s">
        <v>592</v>
      </c>
      <c r="E145" s="4" t="s">
        <v>593</v>
      </c>
      <c r="F145" s="4" t="s">
        <v>594</v>
      </c>
      <c r="G145" s="4" t="s">
        <v>560</v>
      </c>
      <c r="H145" s="5" t="s">
        <v>575</v>
      </c>
      <c r="I145" s="4"/>
      <c r="J145" s="6"/>
      <c r="K145" s="4"/>
      <c r="L145" s="6"/>
      <c r="M145" s="4"/>
      <c r="N145" s="4"/>
      <c r="O145" s="4"/>
    </row>
    <row r="146" spans="1:15" ht="20.100000000000001" customHeight="1" x14ac:dyDescent="0.25">
      <c r="A146" s="29" t="s">
        <v>595</v>
      </c>
      <c r="B146" s="25"/>
      <c r="C146" s="25"/>
      <c r="D146" s="25"/>
      <c r="E146" s="25"/>
      <c r="F146" s="25"/>
      <c r="G146" s="25"/>
      <c r="H146" s="25"/>
      <c r="I146" s="25"/>
      <c r="J146" s="25"/>
      <c r="K146" s="25"/>
      <c r="L146" s="25"/>
      <c r="M146" s="25"/>
      <c r="N146" s="25"/>
      <c r="O146" s="25"/>
    </row>
    <row r="147" spans="1:15" ht="15.95" customHeight="1" x14ac:dyDescent="0.25">
      <c r="A147" s="28" t="s">
        <v>596</v>
      </c>
      <c r="B147" s="25"/>
      <c r="C147" s="25"/>
      <c r="D147" s="25"/>
      <c r="E147" s="25"/>
      <c r="F147" s="25"/>
      <c r="G147" s="25"/>
      <c r="H147" s="25"/>
      <c r="I147" s="25"/>
      <c r="J147" s="25"/>
      <c r="K147" s="25"/>
      <c r="L147" s="25"/>
      <c r="M147" s="25"/>
      <c r="N147" s="25"/>
      <c r="O147" s="25"/>
    </row>
    <row r="148" spans="1:15" ht="87" customHeight="1" x14ac:dyDescent="0.25">
      <c r="A148" s="7">
        <v>106</v>
      </c>
      <c r="B148" s="8" t="s">
        <v>597</v>
      </c>
      <c r="C148" s="9" t="s">
        <v>598</v>
      </c>
      <c r="D148" s="9" t="s">
        <v>599</v>
      </c>
      <c r="E148" s="9" t="s">
        <v>600</v>
      </c>
      <c r="F148" s="9"/>
      <c r="G148" s="9" t="s">
        <v>601</v>
      </c>
      <c r="H148" s="5" t="s">
        <v>602</v>
      </c>
      <c r="I148" s="9" t="s">
        <v>603</v>
      </c>
      <c r="J148" s="10"/>
      <c r="K148" s="9"/>
      <c r="L148" s="10"/>
      <c r="M148" s="9"/>
      <c r="N148" s="9"/>
      <c r="O148" s="9"/>
    </row>
    <row r="149" spans="1:15" ht="399.95" customHeight="1" x14ac:dyDescent="0.25">
      <c r="A149" s="2">
        <v>107</v>
      </c>
      <c r="B149" s="3" t="s">
        <v>604</v>
      </c>
      <c r="C149" s="4" t="s">
        <v>605</v>
      </c>
      <c r="D149" s="4" t="s">
        <v>1030</v>
      </c>
      <c r="E149" s="4" t="s">
        <v>606</v>
      </c>
      <c r="F149" s="4"/>
      <c r="G149" s="4" t="s">
        <v>601</v>
      </c>
      <c r="H149" s="5" t="s">
        <v>602</v>
      </c>
      <c r="I149" s="4" t="s">
        <v>607</v>
      </c>
      <c r="J149" s="6"/>
      <c r="K149" s="4"/>
      <c r="L149" s="6"/>
      <c r="M149" s="4"/>
      <c r="N149" s="4"/>
      <c r="O149" s="4"/>
    </row>
    <row r="150" spans="1:15" ht="330" customHeight="1" x14ac:dyDescent="0.25">
      <c r="A150" s="7">
        <v>108</v>
      </c>
      <c r="B150" s="8" t="s">
        <v>608</v>
      </c>
      <c r="C150" s="9" t="s">
        <v>609</v>
      </c>
      <c r="D150" s="9" t="s">
        <v>610</v>
      </c>
      <c r="E150" s="9" t="s">
        <v>611</v>
      </c>
      <c r="F150" s="9" t="s">
        <v>612</v>
      </c>
      <c r="G150" s="9" t="s">
        <v>613</v>
      </c>
      <c r="H150" s="5" t="s">
        <v>602</v>
      </c>
      <c r="I150" s="9"/>
      <c r="J150" s="10"/>
      <c r="K150" s="9"/>
      <c r="L150" s="10"/>
      <c r="M150" s="9"/>
      <c r="N150" s="9"/>
      <c r="O150" s="9"/>
    </row>
    <row r="151" spans="1:15" ht="20.100000000000001" customHeight="1" x14ac:dyDescent="0.25">
      <c r="A151" s="29" t="s">
        <v>614</v>
      </c>
      <c r="B151" s="25"/>
      <c r="C151" s="25"/>
      <c r="D151" s="25"/>
      <c r="E151" s="25"/>
      <c r="F151" s="25"/>
      <c r="G151" s="25"/>
      <c r="H151" s="25"/>
      <c r="I151" s="25"/>
      <c r="J151" s="25"/>
      <c r="K151" s="25"/>
      <c r="L151" s="25"/>
      <c r="M151" s="25"/>
      <c r="N151" s="25"/>
      <c r="O151" s="25"/>
    </row>
    <row r="152" spans="1:15" ht="15.95" customHeight="1" x14ac:dyDescent="0.25">
      <c r="A152" s="28" t="s">
        <v>615</v>
      </c>
      <c r="B152" s="25"/>
      <c r="C152" s="25"/>
      <c r="D152" s="25"/>
      <c r="E152" s="25"/>
      <c r="F152" s="25"/>
      <c r="G152" s="25"/>
      <c r="H152" s="25"/>
      <c r="I152" s="25"/>
      <c r="J152" s="25"/>
      <c r="K152" s="25"/>
      <c r="L152" s="25"/>
      <c r="M152" s="25"/>
      <c r="N152" s="25"/>
      <c r="O152" s="25"/>
    </row>
    <row r="153" spans="1:15" ht="384" customHeight="1" x14ac:dyDescent="0.25">
      <c r="A153" s="2">
        <v>109</v>
      </c>
      <c r="B153" s="3" t="s">
        <v>616</v>
      </c>
      <c r="C153" s="4" t="s">
        <v>617</v>
      </c>
      <c r="D153" s="4" t="s">
        <v>618</v>
      </c>
      <c r="E153" s="4" t="s">
        <v>619</v>
      </c>
      <c r="F153" s="4"/>
      <c r="G153" s="4" t="s">
        <v>620</v>
      </c>
      <c r="H153" s="5" t="s">
        <v>621</v>
      </c>
      <c r="I153" s="4"/>
      <c r="J153" s="6"/>
      <c r="K153" s="4"/>
      <c r="L153" s="6"/>
      <c r="M153" s="4"/>
      <c r="N153" s="4"/>
      <c r="O153" s="4"/>
    </row>
    <row r="154" spans="1:15" ht="397.5" customHeight="1" x14ac:dyDescent="0.25">
      <c r="A154" s="7">
        <v>110</v>
      </c>
      <c r="B154" s="8" t="s">
        <v>622</v>
      </c>
      <c r="C154" s="9" t="s">
        <v>623</v>
      </c>
      <c r="D154" s="9" t="s">
        <v>624</v>
      </c>
      <c r="E154" s="9" t="s">
        <v>625</v>
      </c>
      <c r="F154" s="9"/>
      <c r="G154" s="9" t="s">
        <v>626</v>
      </c>
      <c r="H154" s="5" t="s">
        <v>621</v>
      </c>
      <c r="I154" s="9"/>
      <c r="J154" s="10"/>
      <c r="K154" s="9"/>
      <c r="L154" s="10"/>
      <c r="M154" s="9"/>
      <c r="N154" s="9"/>
      <c r="O154" s="9"/>
    </row>
    <row r="155" spans="1:15" ht="60" customHeight="1" x14ac:dyDescent="0.25">
      <c r="A155" s="2">
        <v>111</v>
      </c>
      <c r="B155" s="3" t="s">
        <v>627</v>
      </c>
      <c r="C155" s="4" t="s">
        <v>628</v>
      </c>
      <c r="D155" s="4" t="s">
        <v>629</v>
      </c>
      <c r="E155" s="4" t="s">
        <v>630</v>
      </c>
      <c r="F155" s="4"/>
      <c r="G155" s="4" t="s">
        <v>631</v>
      </c>
      <c r="H155" s="5" t="s">
        <v>621</v>
      </c>
      <c r="I155" s="4"/>
      <c r="J155" s="6"/>
      <c r="K155" s="4"/>
      <c r="L155" s="6"/>
      <c r="M155" s="4"/>
      <c r="N155" s="4"/>
      <c r="O155" s="4"/>
    </row>
    <row r="156" spans="1:15" ht="15.95" customHeight="1" x14ac:dyDescent="0.25">
      <c r="A156" s="28" t="s">
        <v>632</v>
      </c>
      <c r="B156" s="25"/>
      <c r="C156" s="25"/>
      <c r="D156" s="25"/>
      <c r="E156" s="25"/>
      <c r="F156" s="25"/>
      <c r="G156" s="25"/>
      <c r="H156" s="25"/>
      <c r="I156" s="25"/>
      <c r="J156" s="25"/>
      <c r="K156" s="25"/>
      <c r="L156" s="25"/>
      <c r="M156" s="25"/>
      <c r="N156" s="25"/>
      <c r="O156" s="25"/>
    </row>
    <row r="157" spans="1:15" ht="87" customHeight="1" x14ac:dyDescent="0.25">
      <c r="A157" s="7">
        <v>112</v>
      </c>
      <c r="B157" s="8" t="s">
        <v>633</v>
      </c>
      <c r="C157" s="9" t="s">
        <v>634</v>
      </c>
      <c r="D157" s="9" t="s">
        <v>635</v>
      </c>
      <c r="E157" s="9" t="s">
        <v>636</v>
      </c>
      <c r="F157" s="9"/>
      <c r="G157" s="9" t="s">
        <v>637</v>
      </c>
      <c r="H157" s="5" t="s">
        <v>638</v>
      </c>
      <c r="I157" s="9"/>
      <c r="J157" s="10"/>
      <c r="K157" s="9"/>
      <c r="L157" s="10"/>
      <c r="M157" s="9"/>
      <c r="N157" s="9"/>
      <c r="O157" s="9"/>
    </row>
    <row r="158" spans="1:15" ht="384" customHeight="1" x14ac:dyDescent="0.25">
      <c r="A158" s="2">
        <v>113</v>
      </c>
      <c r="B158" s="3" t="s">
        <v>639</v>
      </c>
      <c r="C158" s="4" t="s">
        <v>640</v>
      </c>
      <c r="D158" s="4" t="s">
        <v>641</v>
      </c>
      <c r="E158" s="4" t="s">
        <v>642</v>
      </c>
      <c r="F158" s="4"/>
      <c r="G158" s="4" t="s">
        <v>637</v>
      </c>
      <c r="H158" s="5" t="s">
        <v>638</v>
      </c>
      <c r="I158" s="4"/>
      <c r="J158" s="6"/>
      <c r="K158" s="4"/>
      <c r="L158" s="6"/>
      <c r="M158" s="4"/>
      <c r="N158" s="4"/>
      <c r="O158" s="4"/>
    </row>
    <row r="159" spans="1:15" ht="46.5" customHeight="1" x14ac:dyDescent="0.25">
      <c r="A159" s="7">
        <v>114</v>
      </c>
      <c r="B159" s="8" t="s">
        <v>643</v>
      </c>
      <c r="C159" s="9" t="s">
        <v>644</v>
      </c>
      <c r="D159" s="9" t="s">
        <v>645</v>
      </c>
      <c r="E159" s="9" t="s">
        <v>646</v>
      </c>
      <c r="F159" s="9"/>
      <c r="G159" s="9" t="s">
        <v>637</v>
      </c>
      <c r="H159" s="5" t="s">
        <v>638</v>
      </c>
      <c r="I159" s="9"/>
      <c r="J159" s="10"/>
      <c r="K159" s="9"/>
      <c r="L159" s="10"/>
      <c r="M159" s="9"/>
      <c r="N159" s="9"/>
      <c r="O159" s="9"/>
    </row>
    <row r="160" spans="1:15" ht="15.95" customHeight="1" x14ac:dyDescent="0.25">
      <c r="A160" s="28" t="s">
        <v>647</v>
      </c>
      <c r="B160" s="25"/>
      <c r="C160" s="25"/>
      <c r="D160" s="25"/>
      <c r="E160" s="25"/>
      <c r="F160" s="25"/>
      <c r="G160" s="25"/>
      <c r="H160" s="25"/>
      <c r="I160" s="25"/>
      <c r="J160" s="25"/>
      <c r="K160" s="25"/>
      <c r="L160" s="25"/>
      <c r="M160" s="25"/>
      <c r="N160" s="25"/>
      <c r="O160" s="25"/>
    </row>
    <row r="161" spans="1:15" ht="60" customHeight="1" x14ac:dyDescent="0.25">
      <c r="A161" s="2">
        <v>115</v>
      </c>
      <c r="B161" s="3" t="s">
        <v>648</v>
      </c>
      <c r="C161" s="4" t="s">
        <v>649</v>
      </c>
      <c r="D161" s="4" t="s">
        <v>650</v>
      </c>
      <c r="E161" s="4" t="s">
        <v>651</v>
      </c>
      <c r="F161" s="4"/>
      <c r="G161" s="4" t="s">
        <v>652</v>
      </c>
      <c r="H161" s="5" t="s">
        <v>653</v>
      </c>
      <c r="I161" s="4"/>
      <c r="J161" s="6"/>
      <c r="K161" s="4"/>
      <c r="L161" s="6"/>
      <c r="M161" s="4"/>
      <c r="N161" s="4"/>
      <c r="O161" s="4"/>
    </row>
    <row r="162" spans="1:15" ht="330" customHeight="1" x14ac:dyDescent="0.25">
      <c r="A162" s="7">
        <v>116</v>
      </c>
      <c r="B162" s="8" t="s">
        <v>654</v>
      </c>
      <c r="C162" s="9" t="s">
        <v>655</v>
      </c>
      <c r="D162" s="9" t="s">
        <v>656</v>
      </c>
      <c r="E162" s="9" t="s">
        <v>657</v>
      </c>
      <c r="F162" s="9" t="s">
        <v>658</v>
      </c>
      <c r="G162" s="9" t="s">
        <v>659</v>
      </c>
      <c r="H162" s="5" t="s">
        <v>653</v>
      </c>
      <c r="I162" s="9"/>
      <c r="J162" s="10"/>
      <c r="K162" s="9"/>
      <c r="L162" s="10"/>
      <c r="M162" s="9"/>
      <c r="N162" s="9"/>
      <c r="O162" s="9"/>
    </row>
    <row r="163" spans="1:15" ht="15.95" customHeight="1" x14ac:dyDescent="0.25">
      <c r="A163" s="28" t="s">
        <v>660</v>
      </c>
      <c r="B163" s="25"/>
      <c r="C163" s="25"/>
      <c r="D163" s="25"/>
      <c r="E163" s="25"/>
      <c r="F163" s="25"/>
      <c r="G163" s="25"/>
      <c r="H163" s="25"/>
      <c r="I163" s="25"/>
      <c r="J163" s="25"/>
      <c r="K163" s="25"/>
      <c r="L163" s="25"/>
      <c r="M163" s="25"/>
      <c r="N163" s="25"/>
      <c r="O163" s="25"/>
    </row>
    <row r="164" spans="1:15" ht="181.5" customHeight="1" x14ac:dyDescent="0.25">
      <c r="A164" s="2">
        <v>117</v>
      </c>
      <c r="B164" s="3" t="s">
        <v>661</v>
      </c>
      <c r="C164" s="4" t="s">
        <v>662</v>
      </c>
      <c r="D164" s="4" t="s">
        <v>663</v>
      </c>
      <c r="E164" s="4" t="s">
        <v>664</v>
      </c>
      <c r="F164" s="4"/>
      <c r="G164" s="4" t="s">
        <v>665</v>
      </c>
      <c r="H164" s="5" t="s">
        <v>666</v>
      </c>
      <c r="I164" s="4"/>
      <c r="J164" s="6"/>
      <c r="K164" s="4"/>
      <c r="L164" s="6"/>
      <c r="M164" s="4"/>
      <c r="N164" s="4"/>
      <c r="O164" s="4"/>
    </row>
    <row r="165" spans="1:15" ht="330" customHeight="1" x14ac:dyDescent="0.25">
      <c r="A165" s="7">
        <v>118</v>
      </c>
      <c r="B165" s="8" t="s">
        <v>667</v>
      </c>
      <c r="C165" s="9" t="s">
        <v>668</v>
      </c>
      <c r="D165" s="9" t="s">
        <v>669</v>
      </c>
      <c r="E165" s="9" t="s">
        <v>670</v>
      </c>
      <c r="F165" s="9" t="s">
        <v>671</v>
      </c>
      <c r="G165" s="9" t="s">
        <v>665</v>
      </c>
      <c r="H165" s="5" t="s">
        <v>666</v>
      </c>
      <c r="I165" s="9"/>
      <c r="J165" s="10"/>
      <c r="K165" s="9"/>
      <c r="L165" s="10"/>
      <c r="M165" s="9"/>
      <c r="N165" s="9"/>
      <c r="O165" s="9"/>
    </row>
    <row r="166" spans="1:15" ht="20.100000000000001" customHeight="1" x14ac:dyDescent="0.25">
      <c r="A166" s="29" t="s">
        <v>672</v>
      </c>
      <c r="B166" s="25"/>
      <c r="C166" s="25"/>
      <c r="D166" s="25"/>
      <c r="E166" s="25"/>
      <c r="F166" s="25"/>
      <c r="G166" s="25"/>
      <c r="H166" s="25"/>
      <c r="I166" s="25"/>
      <c r="J166" s="25"/>
      <c r="K166" s="25"/>
      <c r="L166" s="25"/>
      <c r="M166" s="25"/>
      <c r="N166" s="25"/>
      <c r="O166" s="25"/>
    </row>
    <row r="167" spans="1:15" ht="15.95" customHeight="1" x14ac:dyDescent="0.25">
      <c r="A167" s="28" t="s">
        <v>673</v>
      </c>
      <c r="B167" s="25"/>
      <c r="C167" s="25"/>
      <c r="D167" s="25"/>
      <c r="E167" s="25"/>
      <c r="F167" s="25"/>
      <c r="G167" s="25"/>
      <c r="H167" s="25"/>
      <c r="I167" s="25"/>
      <c r="J167" s="25"/>
      <c r="K167" s="25"/>
      <c r="L167" s="25"/>
      <c r="M167" s="25"/>
      <c r="N167" s="25"/>
      <c r="O167" s="25"/>
    </row>
    <row r="168" spans="1:15" ht="87" customHeight="1" x14ac:dyDescent="0.25">
      <c r="A168" s="2">
        <v>119</v>
      </c>
      <c r="B168" s="3" t="s">
        <v>674</v>
      </c>
      <c r="C168" s="4" t="s">
        <v>675</v>
      </c>
      <c r="D168" s="4" t="s">
        <v>676</v>
      </c>
      <c r="E168" s="4" t="s">
        <v>677</v>
      </c>
      <c r="F168" s="4"/>
      <c r="G168" s="4" t="s">
        <v>678</v>
      </c>
      <c r="H168" s="5" t="s">
        <v>679</v>
      </c>
      <c r="I168" s="4"/>
      <c r="J168" s="6"/>
      <c r="K168" s="4"/>
      <c r="L168" s="6"/>
      <c r="M168" s="4"/>
      <c r="N168" s="4"/>
      <c r="O168" s="4"/>
    </row>
    <row r="169" spans="1:15" ht="330" customHeight="1" x14ac:dyDescent="0.25">
      <c r="A169" s="7">
        <v>120</v>
      </c>
      <c r="B169" s="8" t="s">
        <v>680</v>
      </c>
      <c r="C169" s="9" t="s">
        <v>681</v>
      </c>
      <c r="D169" s="9" t="s">
        <v>682</v>
      </c>
      <c r="E169" s="9" t="s">
        <v>683</v>
      </c>
      <c r="F169" s="9"/>
      <c r="G169" s="9" t="s">
        <v>684</v>
      </c>
      <c r="H169" s="5" t="s">
        <v>679</v>
      </c>
      <c r="I169" s="9"/>
      <c r="J169" s="10"/>
      <c r="K169" s="9"/>
      <c r="L169" s="10"/>
      <c r="M169" s="9"/>
      <c r="N169" s="9"/>
      <c r="O169" s="9"/>
    </row>
    <row r="170" spans="1:15" ht="399.95" customHeight="1" x14ac:dyDescent="0.25">
      <c r="A170" s="2">
        <v>121</v>
      </c>
      <c r="B170" s="3" t="s">
        <v>685</v>
      </c>
      <c r="C170" s="4" t="s">
        <v>686</v>
      </c>
      <c r="D170" s="4" t="s">
        <v>687</v>
      </c>
      <c r="E170" s="4" t="s">
        <v>688</v>
      </c>
      <c r="F170" s="4" t="s">
        <v>689</v>
      </c>
      <c r="G170" s="4" t="s">
        <v>678</v>
      </c>
      <c r="H170" s="5" t="s">
        <v>679</v>
      </c>
      <c r="I170" s="4"/>
      <c r="J170" s="6"/>
      <c r="K170" s="4"/>
      <c r="L170" s="6"/>
      <c r="M170" s="4"/>
      <c r="N170" s="4"/>
      <c r="O170" s="4"/>
    </row>
    <row r="171" spans="1:15" ht="15.95" customHeight="1" x14ac:dyDescent="0.25">
      <c r="A171" s="28" t="s">
        <v>690</v>
      </c>
      <c r="B171" s="25"/>
      <c r="C171" s="25"/>
      <c r="D171" s="25"/>
      <c r="E171" s="25"/>
      <c r="F171" s="25"/>
      <c r="G171" s="25"/>
      <c r="H171" s="25"/>
      <c r="I171" s="25"/>
      <c r="J171" s="25"/>
      <c r="K171" s="25"/>
      <c r="L171" s="25"/>
      <c r="M171" s="25"/>
      <c r="N171" s="25"/>
      <c r="O171" s="25"/>
    </row>
    <row r="172" spans="1:15" ht="46.5" customHeight="1" x14ac:dyDescent="0.25">
      <c r="A172" s="7">
        <v>122</v>
      </c>
      <c r="B172" s="8" t="s">
        <v>691</v>
      </c>
      <c r="C172" s="9" t="s">
        <v>692</v>
      </c>
      <c r="D172" s="9"/>
      <c r="E172" s="9"/>
      <c r="F172" s="9"/>
      <c r="G172" s="9" t="s">
        <v>693</v>
      </c>
      <c r="H172" s="5" t="s">
        <v>694</v>
      </c>
      <c r="I172" s="9"/>
      <c r="J172" s="10"/>
      <c r="K172" s="9"/>
      <c r="L172" s="10"/>
      <c r="M172" s="9"/>
      <c r="N172" s="9"/>
      <c r="O172" s="9"/>
    </row>
    <row r="173" spans="1:15" ht="399.95" customHeight="1" x14ac:dyDescent="0.25">
      <c r="A173" s="2">
        <v>123</v>
      </c>
      <c r="B173" s="3" t="s">
        <v>695</v>
      </c>
      <c r="C173" s="4" t="s">
        <v>696</v>
      </c>
      <c r="D173" s="4" t="s">
        <v>697</v>
      </c>
      <c r="E173" s="4" t="s">
        <v>698</v>
      </c>
      <c r="F173" s="4"/>
      <c r="G173" s="4" t="s">
        <v>693</v>
      </c>
      <c r="H173" s="5" t="s">
        <v>694</v>
      </c>
      <c r="I173" s="4" t="s">
        <v>699</v>
      </c>
      <c r="J173" s="6"/>
      <c r="K173" s="4"/>
      <c r="L173" s="6"/>
      <c r="M173" s="4"/>
      <c r="N173" s="4"/>
      <c r="O173" s="4"/>
    </row>
    <row r="174" spans="1:15" ht="370.5" customHeight="1" x14ac:dyDescent="0.25">
      <c r="A174" s="7">
        <v>124</v>
      </c>
      <c r="B174" s="8" t="s">
        <v>700</v>
      </c>
      <c r="C174" s="9" t="s">
        <v>701</v>
      </c>
      <c r="D174" s="9" t="s">
        <v>702</v>
      </c>
      <c r="E174" s="9" t="s">
        <v>703</v>
      </c>
      <c r="F174" s="9" t="s">
        <v>704</v>
      </c>
      <c r="G174" s="9" t="s">
        <v>693</v>
      </c>
      <c r="H174" s="5" t="s">
        <v>694</v>
      </c>
      <c r="I174" s="9"/>
      <c r="J174" s="10"/>
      <c r="K174" s="9"/>
      <c r="L174" s="10"/>
      <c r="M174" s="9"/>
      <c r="N174" s="9"/>
      <c r="O174" s="9"/>
    </row>
    <row r="175" spans="1:15" ht="15.95" customHeight="1" x14ac:dyDescent="0.25">
      <c r="A175" s="28" t="s">
        <v>705</v>
      </c>
      <c r="B175" s="25"/>
      <c r="C175" s="25"/>
      <c r="D175" s="25"/>
      <c r="E175" s="25"/>
      <c r="F175" s="25"/>
      <c r="G175" s="25"/>
      <c r="H175" s="25"/>
      <c r="I175" s="25"/>
      <c r="J175" s="25"/>
      <c r="K175" s="25"/>
      <c r="L175" s="25"/>
      <c r="M175" s="25"/>
      <c r="N175" s="25"/>
      <c r="O175" s="25"/>
    </row>
    <row r="176" spans="1:15" ht="195" customHeight="1" x14ac:dyDescent="0.25">
      <c r="A176" s="2">
        <v>125</v>
      </c>
      <c r="B176" s="3" t="s">
        <v>706</v>
      </c>
      <c r="C176" s="4" t="s">
        <v>707</v>
      </c>
      <c r="D176" s="4" t="s">
        <v>708</v>
      </c>
      <c r="E176" s="4" t="s">
        <v>709</v>
      </c>
      <c r="F176" s="4"/>
      <c r="G176" s="4" t="s">
        <v>710</v>
      </c>
      <c r="H176" s="5" t="s">
        <v>711</v>
      </c>
      <c r="I176" s="4" t="s">
        <v>712</v>
      </c>
      <c r="J176" s="6"/>
      <c r="K176" s="4"/>
      <c r="L176" s="6"/>
      <c r="M176" s="4"/>
      <c r="N176" s="4"/>
      <c r="O176" s="4"/>
    </row>
    <row r="177" spans="1:15" ht="397.5" customHeight="1" x14ac:dyDescent="0.25">
      <c r="A177" s="7">
        <v>126</v>
      </c>
      <c r="B177" s="8" t="s">
        <v>713</v>
      </c>
      <c r="C177" s="9" t="s">
        <v>714</v>
      </c>
      <c r="D177" s="9" t="s">
        <v>715</v>
      </c>
      <c r="E177" s="9" t="s">
        <v>716</v>
      </c>
      <c r="F177" s="9"/>
      <c r="G177" s="9" t="s">
        <v>710</v>
      </c>
      <c r="H177" s="5" t="s">
        <v>711</v>
      </c>
      <c r="I177" s="9" t="s">
        <v>717</v>
      </c>
      <c r="J177" s="10"/>
      <c r="K177" s="9"/>
      <c r="L177" s="10"/>
      <c r="M177" s="9"/>
      <c r="N177" s="9"/>
      <c r="O177" s="9"/>
    </row>
    <row r="178" spans="1:15" ht="154.5" customHeight="1" x14ac:dyDescent="0.25">
      <c r="A178" s="2">
        <v>127</v>
      </c>
      <c r="B178" s="3" t="s">
        <v>718</v>
      </c>
      <c r="C178" s="4" t="s">
        <v>719</v>
      </c>
      <c r="D178" s="4" t="s">
        <v>720</v>
      </c>
      <c r="E178" s="4" t="s">
        <v>721</v>
      </c>
      <c r="F178" s="4"/>
      <c r="G178" s="4" t="s">
        <v>710</v>
      </c>
      <c r="H178" s="5" t="s">
        <v>711</v>
      </c>
      <c r="I178" s="4"/>
      <c r="J178" s="6"/>
      <c r="K178" s="4"/>
      <c r="L178" s="6"/>
      <c r="M178" s="4"/>
      <c r="N178" s="4"/>
      <c r="O178" s="4"/>
    </row>
    <row r="179" spans="1:15" ht="15.95" customHeight="1" x14ac:dyDescent="0.25">
      <c r="A179" s="28" t="s">
        <v>722</v>
      </c>
      <c r="B179" s="25"/>
      <c r="C179" s="25"/>
      <c r="D179" s="25"/>
      <c r="E179" s="25"/>
      <c r="F179" s="25"/>
      <c r="G179" s="25"/>
      <c r="H179" s="25"/>
      <c r="I179" s="25"/>
      <c r="J179" s="25"/>
      <c r="K179" s="25"/>
      <c r="L179" s="25"/>
      <c r="M179" s="25"/>
      <c r="N179" s="25"/>
      <c r="O179" s="25"/>
    </row>
    <row r="180" spans="1:15" ht="262.5" customHeight="1" x14ac:dyDescent="0.25">
      <c r="A180" s="7">
        <v>128</v>
      </c>
      <c r="B180" s="8" t="s">
        <v>723</v>
      </c>
      <c r="C180" s="9" t="s">
        <v>724</v>
      </c>
      <c r="D180" s="9" t="s">
        <v>725</v>
      </c>
      <c r="E180" s="9" t="s">
        <v>726</v>
      </c>
      <c r="F180" s="9"/>
      <c r="G180" s="9" t="s">
        <v>727</v>
      </c>
      <c r="H180" s="5" t="s">
        <v>711</v>
      </c>
      <c r="I180" s="9" t="s">
        <v>728</v>
      </c>
      <c r="J180" s="10"/>
      <c r="K180" s="9"/>
      <c r="L180" s="10"/>
      <c r="M180" s="9"/>
      <c r="N180" s="9"/>
      <c r="O180" s="9"/>
    </row>
    <row r="181" spans="1:15" ht="262.5" customHeight="1" x14ac:dyDescent="0.25">
      <c r="A181" s="2">
        <v>129</v>
      </c>
      <c r="B181" s="3" t="s">
        <v>729</v>
      </c>
      <c r="C181" s="4" t="s">
        <v>730</v>
      </c>
      <c r="D181" s="4" t="s">
        <v>731</v>
      </c>
      <c r="E181" s="4" t="s">
        <v>732</v>
      </c>
      <c r="F181" s="4" t="s">
        <v>733</v>
      </c>
      <c r="G181" s="4" t="s">
        <v>727</v>
      </c>
      <c r="H181" s="5" t="s">
        <v>711</v>
      </c>
      <c r="I181" s="4"/>
      <c r="J181" s="6"/>
      <c r="K181" s="4"/>
      <c r="L181" s="6"/>
      <c r="M181" s="4"/>
      <c r="N181" s="4"/>
      <c r="O181" s="4"/>
    </row>
    <row r="182" spans="1:15" ht="15.95" customHeight="1" x14ac:dyDescent="0.25">
      <c r="A182" s="28" t="s">
        <v>734</v>
      </c>
      <c r="B182" s="25"/>
      <c r="C182" s="25"/>
      <c r="D182" s="25"/>
      <c r="E182" s="25"/>
      <c r="F182" s="25"/>
      <c r="G182" s="25"/>
      <c r="H182" s="25"/>
      <c r="I182" s="25"/>
      <c r="J182" s="25"/>
      <c r="K182" s="25"/>
      <c r="L182" s="25"/>
      <c r="M182" s="25"/>
      <c r="N182" s="25"/>
      <c r="O182" s="25"/>
    </row>
    <row r="183" spans="1:15" ht="127.5" customHeight="1" x14ac:dyDescent="0.25">
      <c r="A183" s="7">
        <v>130</v>
      </c>
      <c r="B183" s="8" t="s">
        <v>735</v>
      </c>
      <c r="C183" s="9" t="s">
        <v>736</v>
      </c>
      <c r="D183" s="9" t="s">
        <v>737</v>
      </c>
      <c r="E183" s="9" t="s">
        <v>738</v>
      </c>
      <c r="F183" s="9"/>
      <c r="G183" s="9" t="s">
        <v>739</v>
      </c>
      <c r="H183" s="5" t="s">
        <v>740</v>
      </c>
      <c r="I183" s="9"/>
      <c r="J183" s="10"/>
      <c r="K183" s="9"/>
      <c r="L183" s="10"/>
      <c r="M183" s="9"/>
      <c r="N183" s="9"/>
      <c r="O183" s="9"/>
    </row>
    <row r="184" spans="1:15" ht="222" customHeight="1" x14ac:dyDescent="0.25">
      <c r="A184" s="2">
        <v>131</v>
      </c>
      <c r="B184" s="3" t="s">
        <v>741</v>
      </c>
      <c r="C184" s="4" t="s">
        <v>742</v>
      </c>
      <c r="D184" s="4" t="s">
        <v>743</v>
      </c>
      <c r="E184" s="4" t="s">
        <v>744</v>
      </c>
      <c r="F184" s="4"/>
      <c r="G184" s="4" t="s">
        <v>739</v>
      </c>
      <c r="H184" s="5" t="s">
        <v>740</v>
      </c>
      <c r="I184" s="4"/>
      <c r="J184" s="6"/>
      <c r="K184" s="4"/>
      <c r="L184" s="6"/>
      <c r="M184" s="4"/>
      <c r="N184" s="4"/>
      <c r="O184" s="4"/>
    </row>
    <row r="185" spans="1:15" ht="370.5" customHeight="1" x14ac:dyDescent="0.25">
      <c r="A185" s="7">
        <v>132</v>
      </c>
      <c r="B185" s="8" t="s">
        <v>745</v>
      </c>
      <c r="C185" s="9" t="s">
        <v>746</v>
      </c>
      <c r="D185" s="9" t="s">
        <v>747</v>
      </c>
      <c r="E185" s="9" t="s">
        <v>748</v>
      </c>
      <c r="F185" s="9"/>
      <c r="G185" s="9" t="s">
        <v>739</v>
      </c>
      <c r="H185" s="5" t="s">
        <v>740</v>
      </c>
      <c r="I185" s="9" t="s">
        <v>749</v>
      </c>
      <c r="J185" s="10"/>
      <c r="K185" s="9"/>
      <c r="L185" s="10"/>
      <c r="M185" s="9"/>
      <c r="N185" s="9"/>
      <c r="O185" s="9"/>
    </row>
    <row r="186" spans="1:15" ht="114" customHeight="1" x14ac:dyDescent="0.25">
      <c r="A186" s="2">
        <v>133</v>
      </c>
      <c r="B186" s="3" t="s">
        <v>750</v>
      </c>
      <c r="C186" s="4" t="s">
        <v>751</v>
      </c>
      <c r="D186" s="4" t="s">
        <v>752</v>
      </c>
      <c r="E186" s="4" t="s">
        <v>753</v>
      </c>
      <c r="F186" s="4" t="s">
        <v>754</v>
      </c>
      <c r="G186" s="4" t="s">
        <v>739</v>
      </c>
      <c r="H186" s="5" t="s">
        <v>740</v>
      </c>
      <c r="I186" s="4"/>
      <c r="J186" s="6"/>
      <c r="K186" s="4"/>
      <c r="L186" s="6"/>
      <c r="M186" s="4"/>
      <c r="N186" s="4"/>
      <c r="O186" s="4"/>
    </row>
    <row r="187" spans="1:15" ht="15.95" customHeight="1" x14ac:dyDescent="0.25">
      <c r="A187" s="28" t="s">
        <v>755</v>
      </c>
      <c r="B187" s="25"/>
      <c r="C187" s="25"/>
      <c r="D187" s="25"/>
      <c r="E187" s="25"/>
      <c r="F187" s="25"/>
      <c r="G187" s="25"/>
      <c r="H187" s="25"/>
      <c r="I187" s="25"/>
      <c r="J187" s="25"/>
      <c r="K187" s="25"/>
      <c r="L187" s="25"/>
      <c r="M187" s="25"/>
      <c r="N187" s="25"/>
      <c r="O187" s="25"/>
    </row>
    <row r="188" spans="1:15" ht="222" customHeight="1" x14ac:dyDescent="0.25">
      <c r="A188" s="7">
        <v>134</v>
      </c>
      <c r="B188" s="8" t="s">
        <v>756</v>
      </c>
      <c r="C188" s="9" t="s">
        <v>757</v>
      </c>
      <c r="D188" s="9" t="s">
        <v>758</v>
      </c>
      <c r="E188" s="9" t="s">
        <v>759</v>
      </c>
      <c r="F188" s="9"/>
      <c r="G188" s="9" t="s">
        <v>760</v>
      </c>
      <c r="H188" s="5" t="s">
        <v>761</v>
      </c>
      <c r="I188" s="9"/>
      <c r="J188" s="10"/>
      <c r="K188" s="9"/>
      <c r="L188" s="10"/>
      <c r="M188" s="9"/>
      <c r="N188" s="9"/>
      <c r="O188" s="9"/>
    </row>
    <row r="189" spans="1:15" ht="399.95" customHeight="1" x14ac:dyDescent="0.25">
      <c r="A189" s="2">
        <v>135</v>
      </c>
      <c r="B189" s="3" t="s">
        <v>762</v>
      </c>
      <c r="C189" s="4" t="s">
        <v>763</v>
      </c>
      <c r="D189" s="4" t="s">
        <v>764</v>
      </c>
      <c r="E189" s="4" t="s">
        <v>765</v>
      </c>
      <c r="F189" s="4"/>
      <c r="G189" s="4" t="s">
        <v>760</v>
      </c>
      <c r="H189" s="5" t="s">
        <v>761</v>
      </c>
      <c r="I189" s="4" t="s">
        <v>766</v>
      </c>
      <c r="J189" s="6"/>
      <c r="K189" s="4"/>
      <c r="L189" s="6"/>
      <c r="M189" s="4"/>
      <c r="N189" s="4"/>
      <c r="O189" s="4"/>
    </row>
    <row r="190" spans="1:15" ht="114" customHeight="1" x14ac:dyDescent="0.25">
      <c r="A190" s="7">
        <v>136</v>
      </c>
      <c r="B190" s="8" t="s">
        <v>767</v>
      </c>
      <c r="C190" s="9" t="s">
        <v>768</v>
      </c>
      <c r="D190" s="9" t="s">
        <v>769</v>
      </c>
      <c r="E190" s="9" t="s">
        <v>770</v>
      </c>
      <c r="F190" s="9"/>
      <c r="G190" s="9" t="s">
        <v>760</v>
      </c>
      <c r="H190" s="5" t="s">
        <v>761</v>
      </c>
      <c r="I190" s="9"/>
      <c r="J190" s="10"/>
      <c r="K190" s="9"/>
      <c r="L190" s="10"/>
      <c r="M190" s="9"/>
      <c r="N190" s="9"/>
      <c r="O190" s="9"/>
    </row>
    <row r="191" spans="1:15" ht="397.5" customHeight="1" x14ac:dyDescent="0.25">
      <c r="A191" s="2">
        <v>137</v>
      </c>
      <c r="B191" s="3" t="s">
        <v>771</v>
      </c>
      <c r="C191" s="4" t="s">
        <v>772</v>
      </c>
      <c r="D191" s="4" t="s">
        <v>773</v>
      </c>
      <c r="E191" s="4" t="s">
        <v>774</v>
      </c>
      <c r="F191" s="4" t="s">
        <v>775</v>
      </c>
      <c r="G191" s="4" t="s">
        <v>760</v>
      </c>
      <c r="H191" s="5" t="s">
        <v>761</v>
      </c>
      <c r="I191" s="4"/>
      <c r="J191" s="6"/>
      <c r="K191" s="4"/>
      <c r="L191" s="6"/>
      <c r="M191" s="4"/>
      <c r="N191" s="4"/>
      <c r="O191" s="4"/>
    </row>
    <row r="192" spans="1:15" ht="15.95" customHeight="1" x14ac:dyDescent="0.25">
      <c r="A192" s="28" t="s">
        <v>776</v>
      </c>
      <c r="B192" s="25"/>
      <c r="C192" s="25"/>
      <c r="D192" s="25"/>
      <c r="E192" s="25"/>
      <c r="F192" s="25"/>
      <c r="G192" s="25"/>
      <c r="H192" s="25"/>
      <c r="I192" s="25"/>
      <c r="J192" s="25"/>
      <c r="K192" s="25"/>
      <c r="L192" s="25"/>
      <c r="M192" s="25"/>
      <c r="N192" s="25"/>
      <c r="O192" s="25"/>
    </row>
    <row r="193" spans="1:15" ht="235.5" customHeight="1" x14ac:dyDescent="0.25">
      <c r="A193" s="7">
        <v>138</v>
      </c>
      <c r="B193" s="8" t="s">
        <v>777</v>
      </c>
      <c r="C193" s="9" t="s">
        <v>778</v>
      </c>
      <c r="D193" s="9" t="s">
        <v>779</v>
      </c>
      <c r="E193" s="9" t="s">
        <v>780</v>
      </c>
      <c r="F193" s="9"/>
      <c r="G193" s="9" t="s">
        <v>781</v>
      </c>
      <c r="H193" s="5" t="s">
        <v>782</v>
      </c>
      <c r="I193" s="9" t="s">
        <v>783</v>
      </c>
      <c r="J193" s="10"/>
      <c r="K193" s="9"/>
      <c r="L193" s="10"/>
      <c r="M193" s="9"/>
      <c r="N193" s="9"/>
      <c r="O193" s="9"/>
    </row>
    <row r="194" spans="1:15" ht="399.95" customHeight="1" x14ac:dyDescent="0.25">
      <c r="A194" s="2">
        <v>139</v>
      </c>
      <c r="B194" s="3" t="s">
        <v>784</v>
      </c>
      <c r="C194" s="4" t="s">
        <v>785</v>
      </c>
      <c r="D194" s="4" t="s">
        <v>786</v>
      </c>
      <c r="E194" s="4" t="s">
        <v>787</v>
      </c>
      <c r="F194" s="4" t="s">
        <v>788</v>
      </c>
      <c r="G194" s="4" t="s">
        <v>781</v>
      </c>
      <c r="H194" s="5" t="s">
        <v>782</v>
      </c>
      <c r="I194" s="4"/>
      <c r="J194" s="6"/>
      <c r="K194" s="4"/>
      <c r="L194" s="6"/>
      <c r="M194" s="4"/>
      <c r="N194" s="4"/>
      <c r="O194" s="4"/>
    </row>
    <row r="195" spans="1:15" ht="20.100000000000001" customHeight="1" x14ac:dyDescent="0.25">
      <c r="A195" s="29" t="s">
        <v>789</v>
      </c>
      <c r="B195" s="25"/>
      <c r="C195" s="25"/>
      <c r="D195" s="25"/>
      <c r="E195" s="25"/>
      <c r="F195" s="25"/>
      <c r="G195" s="25"/>
      <c r="H195" s="25"/>
      <c r="I195" s="25"/>
      <c r="J195" s="25"/>
      <c r="K195" s="25"/>
      <c r="L195" s="25"/>
      <c r="M195" s="25"/>
      <c r="N195" s="25"/>
      <c r="O195" s="25"/>
    </row>
    <row r="196" spans="1:15" ht="15.95" customHeight="1" x14ac:dyDescent="0.25">
      <c r="A196" s="28" t="s">
        <v>790</v>
      </c>
      <c r="B196" s="25"/>
      <c r="C196" s="25"/>
      <c r="D196" s="25"/>
      <c r="E196" s="25"/>
      <c r="F196" s="25"/>
      <c r="G196" s="25"/>
      <c r="H196" s="25"/>
      <c r="I196" s="25"/>
      <c r="J196" s="25"/>
      <c r="K196" s="25"/>
      <c r="L196" s="25"/>
      <c r="M196" s="25"/>
      <c r="N196" s="25"/>
      <c r="O196" s="25"/>
    </row>
    <row r="197" spans="1:15" ht="60" customHeight="1" x14ac:dyDescent="0.25">
      <c r="A197" s="7">
        <v>140</v>
      </c>
      <c r="B197" s="8" t="s">
        <v>791</v>
      </c>
      <c r="C197" s="9" t="s">
        <v>792</v>
      </c>
      <c r="D197" s="9" t="s">
        <v>793</v>
      </c>
      <c r="E197" s="9" t="s">
        <v>794</v>
      </c>
      <c r="F197" s="9"/>
      <c r="G197" s="9" t="s">
        <v>795</v>
      </c>
      <c r="H197" s="5" t="s">
        <v>796</v>
      </c>
      <c r="I197" s="9"/>
      <c r="J197" s="10"/>
      <c r="K197" s="9"/>
      <c r="L197" s="10"/>
      <c r="M197" s="9"/>
      <c r="N197" s="9"/>
      <c r="O197" s="9"/>
    </row>
    <row r="198" spans="1:15" ht="289.5" customHeight="1" x14ac:dyDescent="0.25">
      <c r="A198" s="2">
        <v>141</v>
      </c>
      <c r="B198" s="3" t="s">
        <v>797</v>
      </c>
      <c r="C198" s="4" t="s">
        <v>798</v>
      </c>
      <c r="D198" s="4" t="s">
        <v>799</v>
      </c>
      <c r="E198" s="4" t="s">
        <v>800</v>
      </c>
      <c r="F198" s="4"/>
      <c r="G198" s="4" t="s">
        <v>795</v>
      </c>
      <c r="H198" s="5" t="s">
        <v>796</v>
      </c>
      <c r="I198" s="4"/>
      <c r="J198" s="6"/>
      <c r="K198" s="4"/>
      <c r="L198" s="6"/>
      <c r="M198" s="4"/>
      <c r="N198" s="4"/>
      <c r="O198" s="4"/>
    </row>
    <row r="199" spans="1:15" ht="114.75" x14ac:dyDescent="0.25">
      <c r="A199" s="7">
        <v>142</v>
      </c>
      <c r="B199" s="8" t="s">
        <v>801</v>
      </c>
      <c r="C199" s="9" t="s">
        <v>802</v>
      </c>
      <c r="D199" s="9" t="s">
        <v>803</v>
      </c>
      <c r="E199" s="9" t="s">
        <v>804</v>
      </c>
      <c r="F199" s="9" t="s">
        <v>805</v>
      </c>
      <c r="G199" s="9" t="s">
        <v>806</v>
      </c>
      <c r="H199" s="5" t="s">
        <v>796</v>
      </c>
      <c r="I199" s="9"/>
      <c r="J199" s="10"/>
      <c r="K199" s="9"/>
      <c r="L199" s="10"/>
      <c r="M199" s="9"/>
      <c r="N199" s="9"/>
      <c r="O199" s="9"/>
    </row>
    <row r="200" spans="1:15" ht="15.95" customHeight="1" x14ac:dyDescent="0.25">
      <c r="A200" s="28" t="s">
        <v>807</v>
      </c>
      <c r="B200" s="25"/>
      <c r="C200" s="25"/>
      <c r="D200" s="25"/>
      <c r="E200" s="25"/>
      <c r="F200" s="25"/>
      <c r="G200" s="25"/>
      <c r="H200" s="25"/>
      <c r="I200" s="25"/>
      <c r="J200" s="25"/>
      <c r="K200" s="25"/>
      <c r="L200" s="25"/>
      <c r="M200" s="25"/>
      <c r="N200" s="25"/>
      <c r="O200" s="25"/>
    </row>
    <row r="201" spans="1:15" ht="141" customHeight="1" x14ac:dyDescent="0.25">
      <c r="A201" s="2">
        <v>143</v>
      </c>
      <c r="B201" s="3" t="s">
        <v>808</v>
      </c>
      <c r="C201" s="4" t="s">
        <v>809</v>
      </c>
      <c r="D201" s="4" t="s">
        <v>810</v>
      </c>
      <c r="E201" s="4" t="s">
        <v>811</v>
      </c>
      <c r="F201" s="4"/>
      <c r="G201" s="4" t="s">
        <v>812</v>
      </c>
      <c r="H201" s="5" t="s">
        <v>813</v>
      </c>
      <c r="I201" s="4" t="s">
        <v>814</v>
      </c>
      <c r="J201" s="6"/>
      <c r="K201" s="4"/>
      <c r="L201" s="6"/>
      <c r="M201" s="4"/>
      <c r="N201" s="4"/>
      <c r="O201" s="4"/>
    </row>
    <row r="202" spans="1:15" ht="316.5" customHeight="1" x14ac:dyDescent="0.25">
      <c r="A202" s="7">
        <v>144</v>
      </c>
      <c r="B202" s="8" t="s">
        <v>815</v>
      </c>
      <c r="C202" s="9" t="s">
        <v>816</v>
      </c>
      <c r="D202" s="9" t="s">
        <v>817</v>
      </c>
      <c r="E202" s="9" t="s">
        <v>818</v>
      </c>
      <c r="F202" s="9"/>
      <c r="G202" s="9" t="s">
        <v>819</v>
      </c>
      <c r="H202" s="5" t="s">
        <v>813</v>
      </c>
      <c r="I202" s="9"/>
      <c r="J202" s="10"/>
      <c r="K202" s="9"/>
      <c r="L202" s="10"/>
      <c r="M202" s="9"/>
      <c r="N202" s="9"/>
      <c r="O202" s="9"/>
    </row>
    <row r="203" spans="1:15" ht="60" customHeight="1" x14ac:dyDescent="0.25">
      <c r="A203" s="2">
        <v>145</v>
      </c>
      <c r="B203" s="3" t="s">
        <v>820</v>
      </c>
      <c r="C203" s="4" t="s">
        <v>821</v>
      </c>
      <c r="D203" s="4" t="s">
        <v>822</v>
      </c>
      <c r="E203" s="4" t="s">
        <v>823</v>
      </c>
      <c r="F203" s="4"/>
      <c r="G203" s="4" t="s">
        <v>812</v>
      </c>
      <c r="H203" s="5" t="s">
        <v>813</v>
      </c>
      <c r="I203" s="4"/>
      <c r="J203" s="6"/>
      <c r="K203" s="4"/>
      <c r="L203" s="6"/>
      <c r="M203" s="4"/>
      <c r="N203" s="4"/>
      <c r="O203" s="4"/>
    </row>
    <row r="204" spans="1:15" ht="15.95" customHeight="1" x14ac:dyDescent="0.25">
      <c r="A204" s="28" t="s">
        <v>824</v>
      </c>
      <c r="B204" s="25"/>
      <c r="C204" s="25"/>
      <c r="D204" s="25"/>
      <c r="E204" s="25"/>
      <c r="F204" s="25"/>
      <c r="G204" s="25"/>
      <c r="H204" s="25"/>
      <c r="I204" s="25"/>
      <c r="J204" s="25"/>
      <c r="K204" s="25"/>
      <c r="L204" s="25"/>
      <c r="M204" s="25"/>
      <c r="N204" s="25"/>
      <c r="O204" s="25"/>
    </row>
    <row r="205" spans="1:15" ht="181.5" customHeight="1" x14ac:dyDescent="0.25">
      <c r="A205" s="7">
        <v>146</v>
      </c>
      <c r="B205" s="8" t="s">
        <v>825</v>
      </c>
      <c r="C205" s="9" t="s">
        <v>826</v>
      </c>
      <c r="D205" s="9" t="s">
        <v>827</v>
      </c>
      <c r="E205" s="9" t="s">
        <v>828</v>
      </c>
      <c r="F205" s="9"/>
      <c r="G205" s="9" t="s">
        <v>829</v>
      </c>
      <c r="H205" s="5" t="s">
        <v>830</v>
      </c>
      <c r="I205" s="9"/>
      <c r="J205" s="10"/>
      <c r="K205" s="9"/>
      <c r="L205" s="10"/>
      <c r="M205" s="9"/>
      <c r="N205" s="9"/>
      <c r="O205" s="9"/>
    </row>
    <row r="206" spans="1:15" ht="397.5" customHeight="1" x14ac:dyDescent="0.25">
      <c r="A206" s="2">
        <v>147</v>
      </c>
      <c r="B206" s="3" t="s">
        <v>831</v>
      </c>
      <c r="C206" s="4" t="s">
        <v>832</v>
      </c>
      <c r="D206" s="4" t="s">
        <v>833</v>
      </c>
      <c r="E206" s="4" t="s">
        <v>834</v>
      </c>
      <c r="F206" s="4"/>
      <c r="G206" s="4" t="s">
        <v>829</v>
      </c>
      <c r="H206" s="5" t="s">
        <v>830</v>
      </c>
      <c r="I206" s="4"/>
      <c r="J206" s="6"/>
      <c r="K206" s="4"/>
      <c r="L206" s="6"/>
      <c r="M206" s="4"/>
      <c r="N206" s="4"/>
      <c r="O206" s="4"/>
    </row>
    <row r="207" spans="1:15" ht="60" customHeight="1" x14ac:dyDescent="0.25">
      <c r="A207" s="7">
        <v>148</v>
      </c>
      <c r="B207" s="8" t="s">
        <v>835</v>
      </c>
      <c r="C207" s="9" t="s">
        <v>821</v>
      </c>
      <c r="D207" s="9" t="s">
        <v>836</v>
      </c>
      <c r="E207" s="9" t="s">
        <v>837</v>
      </c>
      <c r="F207" s="9"/>
      <c r="G207" s="9" t="s">
        <v>829</v>
      </c>
      <c r="H207" s="5" t="s">
        <v>830</v>
      </c>
      <c r="I207" s="9"/>
      <c r="J207" s="10"/>
      <c r="K207" s="9"/>
      <c r="L207" s="10"/>
      <c r="M207" s="9"/>
      <c r="N207" s="9"/>
      <c r="O207" s="9"/>
    </row>
    <row r="208" spans="1:15" ht="15.95" customHeight="1" x14ac:dyDescent="0.25">
      <c r="A208" s="28" t="s">
        <v>838</v>
      </c>
      <c r="B208" s="25"/>
      <c r="C208" s="25"/>
      <c r="D208" s="25"/>
      <c r="E208" s="25"/>
      <c r="F208" s="25"/>
      <c r="G208" s="25"/>
      <c r="H208" s="25"/>
      <c r="I208" s="25"/>
      <c r="J208" s="25"/>
      <c r="K208" s="25"/>
      <c r="L208" s="25"/>
      <c r="M208" s="25"/>
      <c r="N208" s="25"/>
      <c r="O208" s="25"/>
    </row>
    <row r="209" spans="1:15" ht="168" customHeight="1" x14ac:dyDescent="0.25">
      <c r="A209" s="2">
        <v>149</v>
      </c>
      <c r="B209" s="3" t="s">
        <v>839</v>
      </c>
      <c r="C209" s="4" t="s">
        <v>840</v>
      </c>
      <c r="D209" s="4" t="s">
        <v>841</v>
      </c>
      <c r="E209" s="4" t="s">
        <v>842</v>
      </c>
      <c r="F209" s="4"/>
      <c r="G209" s="4" t="s">
        <v>843</v>
      </c>
      <c r="H209" s="5" t="s">
        <v>844</v>
      </c>
      <c r="I209" s="4"/>
      <c r="J209" s="6"/>
      <c r="K209" s="4"/>
      <c r="L209" s="6"/>
      <c r="M209" s="4"/>
      <c r="N209" s="4"/>
      <c r="O209" s="4"/>
    </row>
    <row r="210" spans="1:15" ht="249" customHeight="1" x14ac:dyDescent="0.25">
      <c r="A210" s="7">
        <v>150</v>
      </c>
      <c r="B210" s="8" t="s">
        <v>845</v>
      </c>
      <c r="C210" s="9" t="s">
        <v>846</v>
      </c>
      <c r="D210" s="9" t="s">
        <v>847</v>
      </c>
      <c r="E210" s="9" t="s">
        <v>848</v>
      </c>
      <c r="F210" s="9"/>
      <c r="G210" s="9" t="s">
        <v>843</v>
      </c>
      <c r="H210" s="5" t="s">
        <v>844</v>
      </c>
      <c r="I210" s="9"/>
      <c r="J210" s="10"/>
      <c r="K210" s="9"/>
      <c r="L210" s="10"/>
      <c r="M210" s="9"/>
      <c r="N210" s="9"/>
      <c r="O210" s="9"/>
    </row>
    <row r="211" spans="1:15" ht="249" customHeight="1" x14ac:dyDescent="0.25">
      <c r="A211" s="2">
        <v>151</v>
      </c>
      <c r="B211" s="3" t="s">
        <v>849</v>
      </c>
      <c r="C211" s="4" t="s">
        <v>850</v>
      </c>
      <c r="D211" s="4" t="s">
        <v>851</v>
      </c>
      <c r="E211" s="4" t="s">
        <v>852</v>
      </c>
      <c r="F211" s="4" t="s">
        <v>853</v>
      </c>
      <c r="G211" s="4" t="s">
        <v>843</v>
      </c>
      <c r="H211" s="5" t="s">
        <v>844</v>
      </c>
      <c r="I211" s="4"/>
      <c r="J211" s="6"/>
      <c r="K211" s="4"/>
      <c r="L211" s="6"/>
      <c r="M211" s="4"/>
      <c r="N211" s="4"/>
      <c r="O211" s="4"/>
    </row>
    <row r="212" spans="1:15" ht="15.95" customHeight="1" x14ac:dyDescent="0.25">
      <c r="A212" s="28" t="s">
        <v>854</v>
      </c>
      <c r="B212" s="25"/>
      <c r="C212" s="25"/>
      <c r="D212" s="25"/>
      <c r="E212" s="25"/>
      <c r="F212" s="25"/>
      <c r="G212" s="25"/>
      <c r="H212" s="25"/>
      <c r="I212" s="25"/>
      <c r="J212" s="25"/>
      <c r="K212" s="25"/>
      <c r="L212" s="25"/>
      <c r="M212" s="25"/>
      <c r="N212" s="25"/>
      <c r="O212" s="25"/>
    </row>
    <row r="213" spans="1:15" ht="399.95" customHeight="1" x14ac:dyDescent="0.25">
      <c r="A213" s="7">
        <v>152</v>
      </c>
      <c r="B213" s="8" t="s">
        <v>855</v>
      </c>
      <c r="C213" s="9" t="s">
        <v>856</v>
      </c>
      <c r="D213" s="9" t="s">
        <v>857</v>
      </c>
      <c r="E213" s="9" t="s">
        <v>858</v>
      </c>
      <c r="F213" s="9" t="s">
        <v>859</v>
      </c>
      <c r="G213" s="9" t="s">
        <v>860</v>
      </c>
      <c r="H213" s="5" t="s">
        <v>861</v>
      </c>
      <c r="I213" s="9"/>
      <c r="J213" s="10"/>
      <c r="K213" s="9"/>
      <c r="L213" s="10"/>
      <c r="M213" s="9"/>
      <c r="N213" s="9"/>
      <c r="O213" s="9"/>
    </row>
    <row r="214" spans="1:15" ht="20.100000000000001" customHeight="1" x14ac:dyDescent="0.25">
      <c r="A214" s="29" t="s">
        <v>862</v>
      </c>
      <c r="B214" s="25"/>
      <c r="C214" s="25"/>
      <c r="D214" s="25"/>
      <c r="E214" s="25"/>
      <c r="F214" s="25"/>
      <c r="G214" s="25"/>
      <c r="H214" s="25"/>
      <c r="I214" s="25"/>
      <c r="J214" s="25"/>
      <c r="K214" s="25"/>
      <c r="L214" s="25"/>
      <c r="M214" s="25"/>
      <c r="N214" s="25"/>
      <c r="O214" s="25"/>
    </row>
    <row r="215" spans="1:15" ht="15.95" customHeight="1" x14ac:dyDescent="0.25">
      <c r="A215" s="28" t="s">
        <v>863</v>
      </c>
      <c r="B215" s="25"/>
      <c r="C215" s="25"/>
      <c r="D215" s="25"/>
      <c r="E215" s="25"/>
      <c r="F215" s="25"/>
      <c r="G215" s="25"/>
      <c r="H215" s="25"/>
      <c r="I215" s="25"/>
      <c r="J215" s="25"/>
      <c r="K215" s="25"/>
      <c r="L215" s="25"/>
      <c r="M215" s="25"/>
      <c r="N215" s="25"/>
      <c r="O215" s="25"/>
    </row>
    <row r="216" spans="1:15" ht="168" customHeight="1" x14ac:dyDescent="0.25">
      <c r="A216" s="2">
        <v>153</v>
      </c>
      <c r="B216" s="3" t="s">
        <v>864</v>
      </c>
      <c r="C216" s="4" t="s">
        <v>865</v>
      </c>
      <c r="D216" s="4" t="s">
        <v>866</v>
      </c>
      <c r="E216" s="4" t="s">
        <v>867</v>
      </c>
      <c r="F216" s="4"/>
      <c r="G216" s="4" t="s">
        <v>868</v>
      </c>
      <c r="H216" s="5" t="s">
        <v>869</v>
      </c>
      <c r="I216" s="4"/>
      <c r="J216" s="6"/>
      <c r="K216" s="4"/>
      <c r="L216" s="6"/>
      <c r="M216" s="4"/>
      <c r="N216" s="4"/>
      <c r="O216" s="4"/>
    </row>
    <row r="217" spans="1:15" ht="262.5" customHeight="1" x14ac:dyDescent="0.25">
      <c r="A217" s="7">
        <v>154</v>
      </c>
      <c r="B217" s="8" t="s">
        <v>870</v>
      </c>
      <c r="C217" s="9" t="s">
        <v>871</v>
      </c>
      <c r="D217" s="9" t="s">
        <v>872</v>
      </c>
      <c r="E217" s="9" t="s">
        <v>873</v>
      </c>
      <c r="F217" s="9"/>
      <c r="G217" s="9" t="s">
        <v>874</v>
      </c>
      <c r="H217" s="5" t="s">
        <v>869</v>
      </c>
      <c r="I217" s="9"/>
      <c r="J217" s="10"/>
      <c r="K217" s="9"/>
      <c r="L217" s="10"/>
      <c r="M217" s="9"/>
      <c r="N217" s="9"/>
      <c r="O217" s="9"/>
    </row>
    <row r="218" spans="1:15" ht="222" customHeight="1" x14ac:dyDescent="0.25">
      <c r="A218" s="2">
        <v>155</v>
      </c>
      <c r="B218" s="3" t="s">
        <v>875</v>
      </c>
      <c r="C218" s="4" t="s">
        <v>876</v>
      </c>
      <c r="D218" s="4" t="s">
        <v>877</v>
      </c>
      <c r="E218" s="4" t="s">
        <v>878</v>
      </c>
      <c r="F218" s="4" t="s">
        <v>879</v>
      </c>
      <c r="G218" s="4" t="s">
        <v>868</v>
      </c>
      <c r="H218" s="5" t="s">
        <v>869</v>
      </c>
      <c r="I218" s="4"/>
      <c r="J218" s="6"/>
      <c r="K218" s="4"/>
      <c r="L218" s="6"/>
      <c r="M218" s="4"/>
      <c r="N218" s="4"/>
      <c r="O218" s="4"/>
    </row>
    <row r="219" spans="1:15" ht="15.95" customHeight="1" x14ac:dyDescent="0.25">
      <c r="A219" s="28" t="s">
        <v>880</v>
      </c>
      <c r="B219" s="25"/>
      <c r="C219" s="25"/>
      <c r="D219" s="25"/>
      <c r="E219" s="25"/>
      <c r="F219" s="25"/>
      <c r="G219" s="25"/>
      <c r="H219" s="25"/>
      <c r="I219" s="25"/>
      <c r="J219" s="25"/>
      <c r="K219" s="25"/>
      <c r="L219" s="25"/>
      <c r="M219" s="25"/>
      <c r="N219" s="25"/>
      <c r="O219" s="25"/>
    </row>
    <row r="220" spans="1:15" ht="100.5" customHeight="1" x14ac:dyDescent="0.25">
      <c r="A220" s="7">
        <v>156</v>
      </c>
      <c r="B220" s="8" t="s">
        <v>881</v>
      </c>
      <c r="C220" s="9" t="s">
        <v>882</v>
      </c>
      <c r="D220" s="9" t="s">
        <v>883</v>
      </c>
      <c r="E220" s="9" t="s">
        <v>884</v>
      </c>
      <c r="F220" s="9"/>
      <c r="G220" s="9" t="s">
        <v>885</v>
      </c>
      <c r="H220" s="5" t="s">
        <v>886</v>
      </c>
      <c r="I220" s="9"/>
      <c r="J220" s="10"/>
      <c r="K220" s="9"/>
      <c r="L220" s="10"/>
      <c r="M220" s="9"/>
      <c r="N220" s="9"/>
      <c r="O220" s="9"/>
    </row>
    <row r="221" spans="1:15" ht="399.95" customHeight="1" x14ac:dyDescent="0.25">
      <c r="A221" s="2">
        <v>157</v>
      </c>
      <c r="B221" s="3" t="s">
        <v>887</v>
      </c>
      <c r="C221" s="4" t="s">
        <v>888</v>
      </c>
      <c r="D221" s="4" t="s">
        <v>889</v>
      </c>
      <c r="E221" s="4" t="s">
        <v>890</v>
      </c>
      <c r="F221" s="4"/>
      <c r="G221" s="4" t="s">
        <v>885</v>
      </c>
      <c r="H221" s="5" t="s">
        <v>886</v>
      </c>
      <c r="I221" s="4"/>
      <c r="J221" s="6"/>
      <c r="K221" s="4"/>
      <c r="L221" s="6"/>
      <c r="M221" s="4"/>
      <c r="N221" s="4"/>
      <c r="O221" s="4"/>
    </row>
    <row r="222" spans="1:15" ht="195" customHeight="1" x14ac:dyDescent="0.25">
      <c r="A222" s="7">
        <v>158</v>
      </c>
      <c r="B222" s="8" t="s">
        <v>891</v>
      </c>
      <c r="C222" s="9" t="s">
        <v>892</v>
      </c>
      <c r="D222" s="9" t="s">
        <v>893</v>
      </c>
      <c r="E222" s="9" t="s">
        <v>894</v>
      </c>
      <c r="F222" s="9" t="s">
        <v>895</v>
      </c>
      <c r="G222" s="9" t="s">
        <v>885</v>
      </c>
      <c r="H222" s="5" t="s">
        <v>886</v>
      </c>
      <c r="I222" s="9"/>
      <c r="J222" s="10"/>
      <c r="K222" s="9"/>
      <c r="L222" s="10"/>
      <c r="M222" s="9"/>
      <c r="N222" s="9"/>
      <c r="O222" s="9"/>
    </row>
    <row r="223" spans="1:15" ht="15.95" customHeight="1" x14ac:dyDescent="0.25">
      <c r="A223" s="28" t="s">
        <v>896</v>
      </c>
      <c r="B223" s="25"/>
      <c r="C223" s="25"/>
      <c r="D223" s="25"/>
      <c r="E223" s="25"/>
      <c r="F223" s="25"/>
      <c r="G223" s="25"/>
      <c r="H223" s="25"/>
      <c r="I223" s="25"/>
      <c r="J223" s="25"/>
      <c r="K223" s="25"/>
      <c r="L223" s="25"/>
      <c r="M223" s="25"/>
      <c r="N223" s="25"/>
      <c r="O223" s="25"/>
    </row>
    <row r="224" spans="1:15" ht="114" customHeight="1" x14ac:dyDescent="0.25">
      <c r="A224" s="2">
        <v>159</v>
      </c>
      <c r="B224" s="3" t="s">
        <v>897</v>
      </c>
      <c r="C224" s="4" t="s">
        <v>898</v>
      </c>
      <c r="D224" s="4" t="s">
        <v>899</v>
      </c>
      <c r="E224" s="4" t="s">
        <v>900</v>
      </c>
      <c r="F224" s="4"/>
      <c r="G224" s="4" t="s">
        <v>901</v>
      </c>
      <c r="H224" s="5" t="s">
        <v>902</v>
      </c>
      <c r="I224" s="4" t="s">
        <v>903</v>
      </c>
      <c r="J224" s="6"/>
      <c r="K224" s="4"/>
      <c r="L224" s="6"/>
      <c r="M224" s="4"/>
      <c r="N224" s="4"/>
      <c r="O224" s="4"/>
    </row>
    <row r="225" spans="1:15" ht="399.95" customHeight="1" x14ac:dyDescent="0.25">
      <c r="A225" s="7">
        <v>160</v>
      </c>
      <c r="B225" s="8" t="s">
        <v>904</v>
      </c>
      <c r="C225" s="9" t="s">
        <v>905</v>
      </c>
      <c r="D225" s="9" t="s">
        <v>906</v>
      </c>
      <c r="E225" s="9" t="s">
        <v>907</v>
      </c>
      <c r="F225" s="9"/>
      <c r="G225" s="9" t="s">
        <v>908</v>
      </c>
      <c r="H225" s="5" t="s">
        <v>902</v>
      </c>
      <c r="I225" s="9"/>
      <c r="J225" s="10"/>
      <c r="K225" s="9"/>
      <c r="L225" s="10"/>
      <c r="M225" s="9"/>
      <c r="N225" s="9"/>
      <c r="O225" s="9"/>
    </row>
    <row r="226" spans="1:15" ht="399.95" customHeight="1" x14ac:dyDescent="0.25">
      <c r="A226" s="2">
        <v>161</v>
      </c>
      <c r="B226" s="3" t="s">
        <v>909</v>
      </c>
      <c r="C226" s="4" t="s">
        <v>910</v>
      </c>
      <c r="D226" s="4" t="s">
        <v>911</v>
      </c>
      <c r="E226" s="4" t="s">
        <v>912</v>
      </c>
      <c r="F226" s="4" t="s">
        <v>913</v>
      </c>
      <c r="G226" s="4" t="s">
        <v>901</v>
      </c>
      <c r="H226" s="5" t="s">
        <v>902</v>
      </c>
      <c r="I226" s="4"/>
      <c r="J226" s="6"/>
      <c r="K226" s="4"/>
      <c r="L226" s="6"/>
      <c r="M226" s="4"/>
      <c r="N226" s="4"/>
      <c r="O226" s="4"/>
    </row>
  </sheetData>
  <autoFilter ref="A3:O3" xr:uid="{00000000-0009-0000-0000-000001000000}"/>
  <mergeCells count="64">
    <mergeCell ref="A1:O1"/>
    <mergeCell ref="A88:O88"/>
    <mergeCell ref="A146:O146"/>
    <mergeCell ref="A78:O78"/>
    <mergeCell ref="A15:O15"/>
    <mergeCell ref="A59:O59"/>
    <mergeCell ref="A166:O166"/>
    <mergeCell ref="A182:O182"/>
    <mergeCell ref="A107:O107"/>
    <mergeCell ref="A60:O60"/>
    <mergeCell ref="A98:O98"/>
    <mergeCell ref="A49:O49"/>
    <mergeCell ref="A2:O2"/>
    <mergeCell ref="A86:O86"/>
    <mergeCell ref="A179:O179"/>
    <mergeCell ref="A160:O160"/>
    <mergeCell ref="A175:O175"/>
    <mergeCell ref="A151:O151"/>
    <mergeCell ref="A5:O5"/>
    <mergeCell ref="A8:O8"/>
    <mergeCell ref="A135:O135"/>
    <mergeCell ref="A131:O131"/>
    <mergeCell ref="A4:O4"/>
    <mergeCell ref="A122:O122"/>
    <mergeCell ref="A140:O140"/>
    <mergeCell ref="A147:O147"/>
    <mergeCell ref="A35:O35"/>
    <mergeCell ref="A43:O43"/>
    <mergeCell ref="A214:O214"/>
    <mergeCell ref="A163:O163"/>
    <mergeCell ref="A136:O136"/>
    <mergeCell ref="A21:O21"/>
    <mergeCell ref="A223:O223"/>
    <mergeCell ref="A55:O55"/>
    <mergeCell ref="A192:O192"/>
    <mergeCell ref="A195:O195"/>
    <mergeCell ref="A204:O204"/>
    <mergeCell ref="A219:O219"/>
    <mergeCell ref="A200:O200"/>
    <mergeCell ref="A215:O215"/>
    <mergeCell ref="A125:O125"/>
    <mergeCell ref="A152:O152"/>
    <mergeCell ref="A72:O72"/>
    <mergeCell ref="A156:O156"/>
    <mergeCell ref="A212:O212"/>
    <mergeCell ref="A118:O118"/>
    <mergeCell ref="A46:O46"/>
    <mergeCell ref="A208:O208"/>
    <mergeCell ref="A89:O89"/>
    <mergeCell ref="A171:O171"/>
    <mergeCell ref="A102:O102"/>
    <mergeCell ref="A93:O93"/>
    <mergeCell ref="A111:O111"/>
    <mergeCell ref="A167:O167"/>
    <mergeCell ref="A130:O130"/>
    <mergeCell ref="A77:O77"/>
    <mergeCell ref="A114:O114"/>
    <mergeCell ref="A25:O25"/>
    <mergeCell ref="A196:O196"/>
    <mergeCell ref="A65:O65"/>
    <mergeCell ref="A16:O16"/>
    <mergeCell ref="A187:O187"/>
    <mergeCell ref="A31:O31"/>
    <mergeCell ref="A30:O30"/>
  </mergeCells>
  <conditionalFormatting sqref="J4:J226">
    <cfRule type="cellIs" dxfId="5" priority="1" operator="equal">
      <formula>"SPEŁNIONE"</formula>
    </cfRule>
    <cfRule type="cellIs" dxfId="4" priority="2" operator="equal">
      <formula>"CZĘŚCIOWO"</formula>
    </cfRule>
    <cfRule type="cellIs" dxfId="3" priority="3" operator="equal">
      <formula>"W TOKU"</formula>
    </cfRule>
    <cfRule type="cellIs" dxfId="2" priority="4" operator="equal">
      <formula>"NIESPEŁNIONE"</formula>
    </cfRule>
  </conditionalFormatting>
  <conditionalFormatting sqref="L4:L226">
    <cfRule type="cellIs" dxfId="1" priority="5" operator="equal">
      <formula>"KRYTYCZNY"</formula>
    </cfRule>
    <cfRule type="cellIs" dxfId="0" priority="6" operator="equal">
      <formula>"WYSOKI"</formula>
    </cfRule>
  </conditionalFormatting>
  <dataValidations count="2">
    <dataValidation type="list" allowBlank="1" error="Wybierz wartość z listy" prompt="Wybierz status wdrożenia" sqref="J4:J226" xr:uid="{00000000-0002-0000-0100-000000000000}">
      <formula1>"SPEŁNIONE,CZĘŚCIOWO,W TOKU,NIESPEŁNIONE,NIE DOTYCZY"</formula1>
    </dataValidation>
    <dataValidation type="list" allowBlank="1" prompt="Wybierz priorytet" sqref="L4:L226" xr:uid="{00000000-0002-0000-0100-000001000000}">
      <formula1>"KRYTYCZNY,WYSOKI,ŚREDNI,NISKI"</formula1>
    </dataValidation>
  </dataValidations>
  <pageMargins left="0.3" right="0.3" top="0.4" bottom="0.4" header="0.2" footer="0.2"/>
  <pageSetup paperSize="8"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8"/>
  <sheetViews>
    <sheetView showGridLines="0" workbookViewId="0">
      <selection activeCell="E13" sqref="E13"/>
    </sheetView>
  </sheetViews>
  <sheetFormatPr defaultRowHeight="15" x14ac:dyDescent="0.25"/>
  <cols>
    <col min="1" max="1" width="58" customWidth="1"/>
    <col min="2" max="2" width="9" customWidth="1"/>
    <col min="3" max="4" width="12" customWidth="1"/>
    <col min="5" max="5" width="9" customWidth="1"/>
    <col min="6" max="6" width="13" customWidth="1"/>
    <col min="7" max="7" width="12" customWidth="1"/>
    <col min="8" max="8" width="13" customWidth="1"/>
  </cols>
  <sheetData>
    <row r="1" spans="1:8" ht="24" customHeight="1" x14ac:dyDescent="0.25">
      <c r="A1" s="27" t="s">
        <v>914</v>
      </c>
      <c r="B1" s="25"/>
      <c r="C1" s="25"/>
      <c r="D1" s="25"/>
      <c r="E1" s="25"/>
      <c r="F1" s="25"/>
      <c r="G1" s="25"/>
      <c r="H1" s="25"/>
    </row>
    <row r="2" spans="1:8" ht="15.95" customHeight="1" x14ac:dyDescent="0.25">
      <c r="A2" s="26" t="s">
        <v>915</v>
      </c>
      <c r="B2" s="25"/>
      <c r="C2" s="25"/>
      <c r="D2" s="25"/>
      <c r="E2" s="25"/>
      <c r="F2" s="25"/>
      <c r="G2" s="25"/>
      <c r="H2" s="25"/>
    </row>
    <row r="4" spans="1:8" ht="26.1" customHeight="1" x14ac:dyDescent="0.25">
      <c r="A4" s="13" t="s">
        <v>916</v>
      </c>
      <c r="B4" s="13" t="s">
        <v>917</v>
      </c>
      <c r="C4" s="13" t="s">
        <v>918</v>
      </c>
      <c r="D4" s="13" t="s">
        <v>919</v>
      </c>
      <c r="E4" s="13" t="s">
        <v>920</v>
      </c>
      <c r="F4" s="13" t="s">
        <v>921</v>
      </c>
      <c r="G4" s="13" t="s">
        <v>922</v>
      </c>
      <c r="H4" s="13" t="s">
        <v>923</v>
      </c>
    </row>
    <row r="5" spans="1:8" ht="27.95" customHeight="1" x14ac:dyDescent="0.25">
      <c r="A5" s="12" t="s">
        <v>924</v>
      </c>
      <c r="B5" s="14">
        <f>COUNTA('Tabela ENISA TIG'!$B$5:$B$14)</f>
        <v>8</v>
      </c>
      <c r="C5" s="14">
        <f>COUNTIF('Tabela ENISA TIG'!$J$5:$J$14,"SPEŁNIONE")</f>
        <v>0</v>
      </c>
      <c r="D5" s="14">
        <f>COUNTIF('Tabela ENISA TIG'!$J$5:$J$14,"CZĘŚCIOWO")</f>
        <v>0</v>
      </c>
      <c r="E5" s="14">
        <f>COUNTIF('Tabela ENISA TIG'!$J$5:$J$14,"W TOKU")</f>
        <v>0</v>
      </c>
      <c r="F5" s="14">
        <f>COUNTIF('Tabela ENISA TIG'!$J$5:$J$14,"NIESPEŁNIONE")</f>
        <v>0</v>
      </c>
      <c r="G5" s="14">
        <f>COUNTIF('Tabela ENISA TIG'!$J$5:$J$14,"NIE DOTYCZY")</f>
        <v>0</v>
      </c>
      <c r="H5" s="15">
        <f t="shared" ref="H5:H18" si="0">IFERROR(C5/(B5-G5),0)</f>
        <v>0</v>
      </c>
    </row>
    <row r="6" spans="1:8" ht="27.95" customHeight="1" x14ac:dyDescent="0.25">
      <c r="A6" s="12" t="s">
        <v>925</v>
      </c>
      <c r="B6" s="14">
        <f>COUNTA('Tabela ENISA TIG'!$B$16:$B$29)</f>
        <v>11</v>
      </c>
      <c r="C6" s="14">
        <f>COUNTIF('Tabela ENISA TIG'!$J$16:$J$29,"SPEŁNIONE")</f>
        <v>0</v>
      </c>
      <c r="D6" s="14">
        <f>COUNTIF('Tabela ENISA TIG'!$J$16:$J$29,"CZĘŚCIOWO")</f>
        <v>0</v>
      </c>
      <c r="E6" s="14">
        <f>COUNTIF('Tabela ENISA TIG'!$J$16:$J$29,"W TOKU")</f>
        <v>0</v>
      </c>
      <c r="F6" s="14">
        <f>COUNTIF('Tabela ENISA TIG'!$J$16:$J$29,"NIESPEŁNIONE")</f>
        <v>0</v>
      </c>
      <c r="G6" s="14">
        <f>COUNTIF('Tabela ENISA TIG'!$J$16:$J$29,"NIE DOTYCZY")</f>
        <v>0</v>
      </c>
      <c r="H6" s="15">
        <f t="shared" si="0"/>
        <v>0</v>
      </c>
    </row>
    <row r="7" spans="1:8" ht="27.95" customHeight="1" x14ac:dyDescent="0.25">
      <c r="A7" s="12" t="s">
        <v>926</v>
      </c>
      <c r="B7" s="14">
        <f>COUNTA('Tabela ENISA TIG'!$B$31:$B$58)</f>
        <v>22</v>
      </c>
      <c r="C7" s="14">
        <f>COUNTIF('Tabela ENISA TIG'!$J$31:$J$58,"SPEŁNIONE")</f>
        <v>0</v>
      </c>
      <c r="D7" s="14">
        <f>COUNTIF('Tabela ENISA TIG'!$J$31:$J$58,"CZĘŚCIOWO")</f>
        <v>0</v>
      </c>
      <c r="E7" s="14">
        <f>COUNTIF('Tabela ENISA TIG'!$J$31:$J$58,"W TOKU")</f>
        <v>0</v>
      </c>
      <c r="F7" s="14">
        <f>COUNTIF('Tabela ENISA TIG'!$J$31:$J$58,"NIESPEŁNIONE")</f>
        <v>0</v>
      </c>
      <c r="G7" s="14">
        <f>COUNTIF('Tabela ENISA TIG'!$J$31:$J$58,"NIE DOTYCZY")</f>
        <v>0</v>
      </c>
      <c r="H7" s="15">
        <f t="shared" si="0"/>
        <v>0</v>
      </c>
    </row>
    <row r="8" spans="1:8" ht="27.95" customHeight="1" x14ac:dyDescent="0.25">
      <c r="A8" s="12" t="s">
        <v>927</v>
      </c>
      <c r="B8" s="14">
        <f>COUNTA('Tabela ENISA TIG'!$B$60:$B$76)</f>
        <v>14</v>
      </c>
      <c r="C8" s="14">
        <f>COUNTIF('Tabela ENISA TIG'!$J$60:$J$76,"SPEŁNIONE")</f>
        <v>0</v>
      </c>
      <c r="D8" s="14">
        <f>COUNTIF('Tabela ENISA TIG'!$J$60:$J$76,"CZĘŚCIOWO")</f>
        <v>0</v>
      </c>
      <c r="E8" s="14">
        <f>COUNTIF('Tabela ENISA TIG'!$J$60:$J$76,"W TOKU")</f>
        <v>0</v>
      </c>
      <c r="F8" s="14">
        <f>COUNTIF('Tabela ENISA TIG'!$J$60:$J$76,"NIESPEŁNIONE")</f>
        <v>0</v>
      </c>
      <c r="G8" s="14">
        <f>COUNTIF('Tabela ENISA TIG'!$J$60:$J$76,"NIE DOTYCZY")</f>
        <v>0</v>
      </c>
      <c r="H8" s="15">
        <f t="shared" si="0"/>
        <v>0</v>
      </c>
    </row>
    <row r="9" spans="1:8" ht="27.95" customHeight="1" x14ac:dyDescent="0.25">
      <c r="A9" s="12" t="s">
        <v>928</v>
      </c>
      <c r="B9" s="14">
        <f>COUNTA('Tabela ENISA TIG'!$B$78:$B$87)</f>
        <v>8</v>
      </c>
      <c r="C9" s="14">
        <f>COUNTIF('Tabela ENISA TIG'!$J$78:$J$87,"SPEŁNIONE")</f>
        <v>0</v>
      </c>
      <c r="D9" s="14">
        <f>COUNTIF('Tabela ENISA TIG'!$J$78:$J$87,"CZĘŚCIOWO")</f>
        <v>0</v>
      </c>
      <c r="E9" s="14">
        <f>COUNTIF('Tabela ENISA TIG'!$J$78:$J$87,"W TOKU")</f>
        <v>0</v>
      </c>
      <c r="F9" s="14">
        <f>COUNTIF('Tabela ENISA TIG'!$J$78:$J$87,"NIESPEŁNIONE")</f>
        <v>0</v>
      </c>
      <c r="G9" s="14">
        <f>COUNTIF('Tabela ENISA TIG'!$J$78:$J$87,"NIE DOTYCZY")</f>
        <v>0</v>
      </c>
      <c r="H9" s="15">
        <f t="shared" si="0"/>
        <v>0</v>
      </c>
    </row>
    <row r="10" spans="1:8" ht="27.95" customHeight="1" x14ac:dyDescent="0.25">
      <c r="A10" s="12" t="s">
        <v>929</v>
      </c>
      <c r="B10" s="14">
        <f>COUNTA('Tabela ENISA TIG'!$B$89:$B$129)</f>
        <v>31</v>
      </c>
      <c r="C10" s="14">
        <f>COUNTIF('Tabela ENISA TIG'!$J$89:$J$129,"SPEŁNIONE")</f>
        <v>0</v>
      </c>
      <c r="D10" s="14">
        <f>COUNTIF('Tabela ENISA TIG'!$J$89:$J$129,"CZĘŚCIOWO")</f>
        <v>0</v>
      </c>
      <c r="E10" s="14">
        <f>COUNTIF('Tabela ENISA TIG'!$J$89:$J$129,"W TOKU")</f>
        <v>0</v>
      </c>
      <c r="F10" s="14">
        <f>COUNTIF('Tabela ENISA TIG'!$J$89:$J$129,"NIESPEŁNIONE")</f>
        <v>0</v>
      </c>
      <c r="G10" s="14">
        <f>COUNTIF('Tabela ENISA TIG'!$J$89:$J$129,"NIE DOTYCZY")</f>
        <v>0</v>
      </c>
      <c r="H10" s="15">
        <f t="shared" si="0"/>
        <v>0</v>
      </c>
    </row>
    <row r="11" spans="1:8" ht="27.95" customHeight="1" x14ac:dyDescent="0.25">
      <c r="A11" s="12" t="s">
        <v>930</v>
      </c>
      <c r="B11" s="14">
        <f>COUNTA('Tabela ENISA TIG'!$B$131:$B$134)</f>
        <v>3</v>
      </c>
      <c r="C11" s="14">
        <f>COUNTIF('Tabela ENISA TIG'!$J$131:$J$134,"SPEŁNIONE")</f>
        <v>0</v>
      </c>
      <c r="D11" s="14">
        <f>COUNTIF('Tabela ENISA TIG'!$J$131:$J$134,"CZĘŚCIOWO")</f>
        <v>0</v>
      </c>
      <c r="E11" s="14">
        <f>COUNTIF('Tabela ENISA TIG'!$J$131:$J$134,"W TOKU")</f>
        <v>0</v>
      </c>
      <c r="F11" s="14">
        <f>COUNTIF('Tabela ENISA TIG'!$J$131:$J$134,"NIESPEŁNIONE")</f>
        <v>0</v>
      </c>
      <c r="G11" s="14">
        <f>COUNTIF('Tabela ENISA TIG'!$J$131:$J$134,"NIE DOTYCZY")</f>
        <v>0</v>
      </c>
      <c r="H11" s="15">
        <f t="shared" si="0"/>
        <v>0</v>
      </c>
    </row>
    <row r="12" spans="1:8" ht="27.95" customHeight="1" x14ac:dyDescent="0.25">
      <c r="A12" s="12" t="s">
        <v>931</v>
      </c>
      <c r="B12" s="14">
        <f>COUNTA('Tabela ENISA TIG'!$B$136:$B$145)</f>
        <v>8</v>
      </c>
      <c r="C12" s="14">
        <f>COUNTIF('Tabela ENISA TIG'!$J$136:$J$145,"SPEŁNIONE")</f>
        <v>0</v>
      </c>
      <c r="D12" s="14">
        <f>COUNTIF('Tabela ENISA TIG'!$J$136:$J$145,"CZĘŚCIOWO")</f>
        <v>0</v>
      </c>
      <c r="E12" s="14">
        <f>COUNTIF('Tabela ENISA TIG'!$J$136:$J$145,"W TOKU")</f>
        <v>0</v>
      </c>
      <c r="F12" s="14">
        <f>COUNTIF('Tabela ENISA TIG'!$J$136:$J$145,"NIESPEŁNIONE")</f>
        <v>0</v>
      </c>
      <c r="G12" s="14">
        <f>COUNTIF('Tabela ENISA TIG'!$J$136:$J$145,"NIE DOTYCZY")</f>
        <v>0</v>
      </c>
      <c r="H12" s="15">
        <f t="shared" si="0"/>
        <v>0</v>
      </c>
    </row>
    <row r="13" spans="1:8" ht="27.95" customHeight="1" x14ac:dyDescent="0.25">
      <c r="A13" s="12" t="s">
        <v>932</v>
      </c>
      <c r="B13" s="14">
        <f>COUNTA('Tabela ENISA TIG'!$B$147:$B$150)</f>
        <v>3</v>
      </c>
      <c r="C13" s="14">
        <f>COUNTIF('Tabela ENISA TIG'!$J$147:$J$150,"SPEŁNIONE")</f>
        <v>0</v>
      </c>
      <c r="D13" s="14">
        <f>COUNTIF('Tabela ENISA TIG'!$J$147:$J$150,"CZĘŚCIOWO")</f>
        <v>0</v>
      </c>
      <c r="E13" s="14">
        <f>COUNTIF('Tabela ENISA TIG'!$J$147:$J$150,"W TOKU")</f>
        <v>0</v>
      </c>
      <c r="F13" s="14">
        <f>COUNTIF('Tabela ENISA TIG'!$J$147:$J$150,"NIESPEŁNIONE")</f>
        <v>0</v>
      </c>
      <c r="G13" s="14">
        <f>COUNTIF('Tabela ENISA TIG'!$J$147:$J$150,"NIE DOTYCZY")</f>
        <v>0</v>
      </c>
      <c r="H13" s="15">
        <f t="shared" si="0"/>
        <v>0</v>
      </c>
    </row>
    <row r="14" spans="1:8" ht="27.95" customHeight="1" x14ac:dyDescent="0.25">
      <c r="A14" s="12" t="s">
        <v>933</v>
      </c>
      <c r="B14" s="14">
        <f>COUNTA('Tabela ENISA TIG'!$B$152:$B$165)</f>
        <v>10</v>
      </c>
      <c r="C14" s="14">
        <f>COUNTIF('Tabela ENISA TIG'!$J$152:$J$165,"SPEŁNIONE")</f>
        <v>0</v>
      </c>
      <c r="D14" s="14">
        <f>COUNTIF('Tabela ENISA TIG'!$J$152:$J$165,"CZĘŚCIOWO")</f>
        <v>0</v>
      </c>
      <c r="E14" s="14">
        <f>COUNTIF('Tabela ENISA TIG'!$J$152:$J$165,"W TOKU")</f>
        <v>0</v>
      </c>
      <c r="F14" s="14">
        <f>COUNTIF('Tabela ENISA TIG'!$J$152:$J$165,"NIESPEŁNIONE")</f>
        <v>0</v>
      </c>
      <c r="G14" s="14">
        <f>COUNTIF('Tabela ENISA TIG'!$J$152:$J$165,"NIE DOTYCZY")</f>
        <v>0</v>
      </c>
      <c r="H14" s="15">
        <f t="shared" si="0"/>
        <v>0</v>
      </c>
    </row>
    <row r="15" spans="1:8" ht="27.95" customHeight="1" x14ac:dyDescent="0.25">
      <c r="A15" s="12" t="s">
        <v>934</v>
      </c>
      <c r="B15" s="14">
        <f>COUNTA('Tabela ENISA TIG'!$B$167:$B$194)</f>
        <v>21</v>
      </c>
      <c r="C15" s="14">
        <f>COUNTIF('Tabela ENISA TIG'!$J$167:$J$194,"SPEŁNIONE")</f>
        <v>0</v>
      </c>
      <c r="D15" s="14">
        <f>COUNTIF('Tabela ENISA TIG'!$J$167:$J$194,"CZĘŚCIOWO")</f>
        <v>0</v>
      </c>
      <c r="E15" s="14">
        <f>COUNTIF('Tabela ENISA TIG'!$J$167:$J$194,"W TOKU")</f>
        <v>0</v>
      </c>
      <c r="F15" s="14">
        <f>COUNTIF('Tabela ENISA TIG'!$J$167:$J$194,"NIESPEŁNIONE")</f>
        <v>0</v>
      </c>
      <c r="G15" s="14">
        <f>COUNTIF('Tabela ENISA TIG'!$J$167:$J$194,"NIE DOTYCZY")</f>
        <v>0</v>
      </c>
      <c r="H15" s="15">
        <f t="shared" si="0"/>
        <v>0</v>
      </c>
    </row>
    <row r="16" spans="1:8" ht="27.95" customHeight="1" x14ac:dyDescent="0.25">
      <c r="A16" s="12" t="s">
        <v>935</v>
      </c>
      <c r="B16" s="14">
        <f>COUNTA('Tabela ENISA TIG'!$B$196:$B$213)</f>
        <v>13</v>
      </c>
      <c r="C16" s="14">
        <f>COUNTIF('Tabela ENISA TIG'!$J$196:$J$213,"SPEŁNIONE")</f>
        <v>0</v>
      </c>
      <c r="D16" s="14">
        <f>COUNTIF('Tabela ENISA TIG'!$J$196:$J$213,"CZĘŚCIOWO")</f>
        <v>0</v>
      </c>
      <c r="E16" s="14">
        <f>COUNTIF('Tabela ENISA TIG'!$J$196:$J$213,"W TOKU")</f>
        <v>0</v>
      </c>
      <c r="F16" s="14">
        <f>COUNTIF('Tabela ENISA TIG'!$J$196:$J$213,"NIESPEŁNIONE")</f>
        <v>0</v>
      </c>
      <c r="G16" s="14">
        <f>COUNTIF('Tabela ENISA TIG'!$J$196:$J$213,"NIE DOTYCZY")</f>
        <v>0</v>
      </c>
      <c r="H16" s="15">
        <f t="shared" si="0"/>
        <v>0</v>
      </c>
    </row>
    <row r="17" spans="1:8" ht="27.95" customHeight="1" x14ac:dyDescent="0.25">
      <c r="A17" s="12" t="s">
        <v>936</v>
      </c>
      <c r="B17" s="14">
        <f>COUNTA('Tabela ENISA TIG'!$B$215:$B$226)</f>
        <v>9</v>
      </c>
      <c r="C17" s="14">
        <f>COUNTIF('Tabela ENISA TIG'!$J$215:$J$226,"SPEŁNIONE")</f>
        <v>0</v>
      </c>
      <c r="D17" s="14">
        <f>COUNTIF('Tabela ENISA TIG'!$J$215:$J$226,"CZĘŚCIOWO")</f>
        <v>0</v>
      </c>
      <c r="E17" s="14">
        <f>COUNTIF('Tabela ENISA TIG'!$J$215:$J$226,"W TOKU")</f>
        <v>0</v>
      </c>
      <c r="F17" s="14">
        <f>COUNTIF('Tabela ENISA TIG'!$J$215:$J$226,"NIESPEŁNIONE")</f>
        <v>0</v>
      </c>
      <c r="G17" s="14">
        <f>COUNTIF('Tabela ENISA TIG'!$J$215:$J$226,"NIE DOTYCZY")</f>
        <v>0</v>
      </c>
      <c r="H17" s="15">
        <f t="shared" si="0"/>
        <v>0</v>
      </c>
    </row>
    <row r="18" spans="1:8" x14ac:dyDescent="0.25">
      <c r="A18" s="16" t="s">
        <v>937</v>
      </c>
      <c r="B18" s="17">
        <f t="shared" ref="B18:G18" si="1">SUM(B5:B17)</f>
        <v>161</v>
      </c>
      <c r="C18" s="17">
        <f t="shared" si="1"/>
        <v>0</v>
      </c>
      <c r="D18" s="17">
        <f t="shared" si="1"/>
        <v>0</v>
      </c>
      <c r="E18" s="17">
        <f t="shared" si="1"/>
        <v>0</v>
      </c>
      <c r="F18" s="17">
        <f t="shared" si="1"/>
        <v>0</v>
      </c>
      <c r="G18" s="17">
        <f t="shared" si="1"/>
        <v>0</v>
      </c>
      <c r="H18" s="18">
        <f t="shared" si="0"/>
        <v>0</v>
      </c>
    </row>
  </sheetData>
  <mergeCells count="2">
    <mergeCell ref="A2:H2"/>
    <mergeCell ref="A1:H1"/>
  </mergeCells>
  <pageMargins left="0.3" right="0.3" top="0.4" bottom="0.4" header="0.2" footer="0.2"/>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24"/>
  <sheetViews>
    <sheetView showGridLines="0" workbookViewId="0">
      <selection sqref="A1:B1"/>
    </sheetView>
  </sheetViews>
  <sheetFormatPr defaultRowHeight="15" x14ac:dyDescent="0.25"/>
  <cols>
    <col min="1" max="1" width="26" customWidth="1"/>
    <col min="2" max="2" width="95" customWidth="1"/>
  </cols>
  <sheetData>
    <row r="1" spans="1:2" ht="24" customHeight="1" x14ac:dyDescent="0.25">
      <c r="A1" s="27" t="s">
        <v>938</v>
      </c>
      <c r="B1" s="25"/>
    </row>
    <row r="3" spans="1:2" ht="18" customHeight="1" x14ac:dyDescent="0.25">
      <c r="A3" s="24" t="s">
        <v>939</v>
      </c>
      <c r="B3" s="25"/>
    </row>
    <row r="4" spans="1:2" ht="33.950000000000003" customHeight="1" x14ac:dyDescent="0.25">
      <c r="A4" s="19" t="s">
        <v>918</v>
      </c>
      <c r="B4" s="12" t="s">
        <v>940</v>
      </c>
    </row>
    <row r="5" spans="1:2" ht="33.950000000000003" customHeight="1" x14ac:dyDescent="0.25">
      <c r="A5" s="20" t="s">
        <v>919</v>
      </c>
      <c r="B5" s="12" t="s">
        <v>941</v>
      </c>
    </row>
    <row r="6" spans="1:2" ht="20.100000000000001" customHeight="1" x14ac:dyDescent="0.25">
      <c r="A6" s="20" t="s">
        <v>920</v>
      </c>
      <c r="B6" s="12" t="s">
        <v>942</v>
      </c>
    </row>
    <row r="7" spans="1:2" ht="33.950000000000003" customHeight="1" x14ac:dyDescent="0.25">
      <c r="A7" s="21" t="s">
        <v>921</v>
      </c>
      <c r="B7" s="12" t="s">
        <v>943</v>
      </c>
    </row>
    <row r="8" spans="1:2" ht="33.950000000000003" customHeight="1" x14ac:dyDescent="0.25">
      <c r="A8" s="22" t="s">
        <v>922</v>
      </c>
      <c r="B8" s="12" t="s">
        <v>944</v>
      </c>
    </row>
    <row r="10" spans="1:2" ht="18" customHeight="1" x14ac:dyDescent="0.25">
      <c r="A10" s="24" t="s">
        <v>945</v>
      </c>
      <c r="B10" s="25"/>
    </row>
    <row r="11" spans="1:2" ht="33.950000000000003" customHeight="1" x14ac:dyDescent="0.25">
      <c r="A11" s="21" t="s">
        <v>946</v>
      </c>
      <c r="B11" s="12" t="s">
        <v>947</v>
      </c>
    </row>
    <row r="12" spans="1:2" ht="20.100000000000001" customHeight="1" x14ac:dyDescent="0.25">
      <c r="A12" s="20" t="s">
        <v>948</v>
      </c>
      <c r="B12" s="12" t="s">
        <v>949</v>
      </c>
    </row>
    <row r="13" spans="1:2" ht="20.100000000000001" customHeight="1" x14ac:dyDescent="0.25">
      <c r="A13" s="23" t="s">
        <v>950</v>
      </c>
      <c r="B13" s="12" t="s">
        <v>951</v>
      </c>
    </row>
    <row r="14" spans="1:2" ht="20.100000000000001" customHeight="1" x14ac:dyDescent="0.25">
      <c r="A14" s="22" t="s">
        <v>952</v>
      </c>
      <c r="B14" s="12" t="s">
        <v>953</v>
      </c>
    </row>
    <row r="16" spans="1:2" ht="18" customHeight="1" x14ac:dyDescent="0.25">
      <c r="A16" s="24" t="s">
        <v>954</v>
      </c>
      <c r="B16" s="25"/>
    </row>
    <row r="17" spans="1:2" ht="20.100000000000001" customHeight="1" x14ac:dyDescent="0.25">
      <c r="A17" s="11" t="s">
        <v>955</v>
      </c>
      <c r="B17" s="12" t="s">
        <v>956</v>
      </c>
    </row>
    <row r="18" spans="1:2" ht="20.100000000000001" customHeight="1" x14ac:dyDescent="0.25">
      <c r="A18" s="11" t="s">
        <v>957</v>
      </c>
      <c r="B18" s="12" t="s">
        <v>958</v>
      </c>
    </row>
    <row r="19" spans="1:2" ht="20.100000000000001" customHeight="1" x14ac:dyDescent="0.25">
      <c r="A19" s="11" t="s">
        <v>959</v>
      </c>
      <c r="B19" s="12" t="s">
        <v>960</v>
      </c>
    </row>
    <row r="20" spans="1:2" ht="33.950000000000003" customHeight="1" x14ac:dyDescent="0.25">
      <c r="A20" s="11" t="s">
        <v>961</v>
      </c>
      <c r="B20" s="12" t="s">
        <v>962</v>
      </c>
    </row>
    <row r="21" spans="1:2" ht="20.100000000000001" customHeight="1" x14ac:dyDescent="0.25">
      <c r="A21" s="11" t="s">
        <v>963</v>
      </c>
      <c r="B21" s="12" t="s">
        <v>964</v>
      </c>
    </row>
    <row r="22" spans="1:2" ht="33.950000000000003" customHeight="1" x14ac:dyDescent="0.25">
      <c r="A22" s="11" t="s">
        <v>965</v>
      </c>
      <c r="B22" s="12" t="s">
        <v>966</v>
      </c>
    </row>
    <row r="23" spans="1:2" ht="20.100000000000001" customHeight="1" x14ac:dyDescent="0.25">
      <c r="A23" s="11" t="s">
        <v>967</v>
      </c>
      <c r="B23" s="12" t="s">
        <v>968</v>
      </c>
    </row>
    <row r="24" spans="1:2" ht="33.950000000000003" customHeight="1" x14ac:dyDescent="0.25">
      <c r="A24" s="11" t="s">
        <v>969</v>
      </c>
      <c r="B24" s="12" t="s">
        <v>970</v>
      </c>
    </row>
  </sheetData>
  <mergeCells count="4">
    <mergeCell ref="A3:B3"/>
    <mergeCell ref="A16:B16"/>
    <mergeCell ref="A10:B10"/>
    <mergeCell ref="A1:B1"/>
  </mergeCells>
  <pageMargins left="0.3" right="0.3" top="0.4" bottom="0.4" header="0.2" footer="0.2"/>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Zasady i metodyka</vt:lpstr>
      <vt:lpstr>Tabela ENISA TIG</vt:lpstr>
      <vt:lpstr>Pulpit</vt:lpstr>
      <vt:lpstr>Słownik i legenda</vt:lpstr>
      <vt:lpstr>'Tabela ENISA TIG'!Print_Titles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Piotr Szymczyk</cp:lastModifiedBy>
  <dcterms:created xsi:type="dcterms:W3CDTF">2026-09-08T19:55:10Z</dcterms:created>
  <dcterms:modified xsi:type="dcterms:W3CDTF">2026-09-14T06:36:28Z</dcterms:modified>
</cp:coreProperties>
</file>